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na\IPA trabalho casa\Calendário\"/>
    </mc:Choice>
  </mc:AlternateContent>
  <bookViews>
    <workbookView xWindow="0" yWindow="0" windowWidth="15360" windowHeight="5145"/>
  </bookViews>
  <sheets>
    <sheet name="IPA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6" l="1"/>
  <c r="J122" i="6"/>
</calcChain>
</file>

<file path=xl/comments1.xml><?xml version="1.0" encoding="utf-8"?>
<comments xmlns="http://schemas.openxmlformats.org/spreadsheetml/2006/main">
  <authors>
    <author>Administrator</author>
  </authors>
  <commentList>
    <comment ref="H15" authorId="0" shapeId="0">
      <text>
        <r>
          <rPr>
            <sz val="9"/>
            <color indexed="62"/>
            <rFont val="Tahoma"/>
            <family val="2"/>
          </rPr>
          <t>Ano Novo</t>
        </r>
      </text>
    </comment>
    <comment ref="E26" authorId="0" shapeId="0">
      <text>
        <r>
          <rPr>
            <sz val="9"/>
            <color indexed="62"/>
            <rFont val="Tahoma"/>
            <family val="2"/>
          </rPr>
          <t>Carnaval (Terça-Feira)</t>
        </r>
      </text>
    </comment>
    <comment ref="H45" authorId="0" shapeId="0">
      <text>
        <r>
          <rPr>
            <sz val="9"/>
            <color indexed="62"/>
            <rFont val="Tahoma"/>
            <family val="2"/>
          </rPr>
          <t>Sexta-Feira Santa</t>
        </r>
      </text>
    </comment>
    <comment ref="F48" authorId="0" shapeId="0">
      <text>
        <r>
          <rPr>
            <sz val="9"/>
            <color indexed="62"/>
            <rFont val="Tahoma"/>
            <family val="2"/>
          </rPr>
          <t>Tiradentes</t>
        </r>
      </text>
    </comment>
    <comment ref="I53" authorId="0" shapeId="0">
      <text>
        <r>
          <rPr>
            <sz val="9"/>
            <color indexed="62"/>
            <rFont val="Tahoma"/>
            <family val="2"/>
          </rPr>
          <t>Dia do Trabalho</t>
        </r>
      </text>
    </comment>
    <comment ref="E88" authorId="0" shapeId="0">
      <text>
        <r>
          <rPr>
            <sz val="9"/>
            <color indexed="62"/>
            <rFont val="Tahoma"/>
            <family val="2"/>
          </rPr>
          <t>Independência do Brasil</t>
        </r>
      </text>
    </comment>
    <comment ref="E102" authorId="0" shapeId="0">
      <text>
        <r>
          <rPr>
            <sz val="9"/>
            <color indexed="62"/>
            <rFont val="Tahoma"/>
            <family val="2"/>
          </rPr>
          <t>Nossa Senhora de Aparecida</t>
        </r>
      </text>
    </comment>
    <comment ref="E109" authorId="0" shapeId="0">
      <text>
        <r>
          <rPr>
            <sz val="9"/>
            <color indexed="62"/>
            <rFont val="Tahoma"/>
            <family val="2"/>
          </rPr>
          <t>Finados (Dia dos Mortos)</t>
        </r>
      </text>
    </comment>
    <comment ref="D111" authorId="0" shapeId="0">
      <text>
        <r>
          <rPr>
            <sz val="9"/>
            <color indexed="62"/>
            <rFont val="Tahoma"/>
            <family val="2"/>
          </rPr>
          <t>Proclamação da República</t>
        </r>
      </text>
    </comment>
    <comment ref="I120" authorId="0" shapeId="0">
      <text>
        <r>
          <rPr>
            <sz val="9"/>
            <color indexed="62"/>
            <rFont val="Tahoma"/>
            <family val="2"/>
          </rPr>
          <t>Natal</t>
        </r>
      </text>
    </comment>
  </commentList>
</comments>
</file>

<file path=xl/sharedStrings.xml><?xml version="1.0" encoding="utf-8"?>
<sst xmlns="http://schemas.openxmlformats.org/spreadsheetml/2006/main" count="230" uniqueCount="126">
  <si>
    <t>Semanas Letivas</t>
  </si>
  <si>
    <t>Dias Letivos</t>
  </si>
  <si>
    <t>Dom</t>
  </si>
  <si>
    <t>Seg</t>
  </si>
  <si>
    <t>Ter</t>
  </si>
  <si>
    <t>Qua</t>
  </si>
  <si>
    <t>Qui</t>
  </si>
  <si>
    <t>Sex</t>
  </si>
  <si>
    <t>Sáb</t>
  </si>
  <si>
    <t xml:space="preserve">01 - Feriado Nacional </t>
  </si>
  <si>
    <t>MATRICULAS E ORIENTAÇÕES PRESENCIAS</t>
  </si>
  <si>
    <t>INÍCIO</t>
  </si>
  <si>
    <t>TÉRMINO</t>
  </si>
  <si>
    <t>CIÊNCIAS DA SAÚDE</t>
  </si>
  <si>
    <t>CIÊNCIAS SOCIAIS APLICADAS</t>
  </si>
  <si>
    <r>
      <t xml:space="preserve">MATRICULAS </t>
    </r>
    <r>
      <rPr>
        <b/>
        <i/>
        <sz val="11"/>
        <color theme="3"/>
        <rFont val="Arial"/>
        <family val="2"/>
      </rPr>
      <t>ONLINE</t>
    </r>
    <r>
      <rPr>
        <b/>
        <sz val="11"/>
        <color theme="3"/>
        <rFont val="Arial"/>
        <family val="2"/>
      </rPr>
      <t xml:space="preserve"> 2021/1</t>
    </r>
  </si>
  <si>
    <r>
      <t xml:space="preserve">MATRICULAS </t>
    </r>
    <r>
      <rPr>
        <b/>
        <i/>
        <sz val="11"/>
        <color theme="3"/>
        <rFont val="Arial"/>
        <family val="2"/>
      </rPr>
      <t>ONLINE</t>
    </r>
    <r>
      <rPr>
        <b/>
        <sz val="11"/>
        <color theme="3"/>
        <rFont val="Arial"/>
        <family val="2"/>
      </rPr>
      <t xml:space="preserve"> 2021/2</t>
    </r>
  </si>
  <si>
    <t>2021/1</t>
  </si>
  <si>
    <t>2021/2</t>
  </si>
  <si>
    <t>Janeiro 2021</t>
  </si>
  <si>
    <t>Fevereiro 2021</t>
  </si>
  <si>
    <t>Maio 2021</t>
  </si>
  <si>
    <t>Março 2021</t>
  </si>
  <si>
    <t>Abril 2021</t>
  </si>
  <si>
    <t>Junho 2021</t>
  </si>
  <si>
    <t>Julho 2021</t>
  </si>
  <si>
    <t>Agosto 2021</t>
  </si>
  <si>
    <t>Setembro 2021</t>
  </si>
  <si>
    <t>Outubro 2021</t>
  </si>
  <si>
    <t>Novembro 2021</t>
  </si>
  <si>
    <t>Dezembro 2021</t>
  </si>
  <si>
    <t>13, 15 e 17 -Dias não letivos</t>
  </si>
  <si>
    <t>22 a 26 -  Período para  atividades de Acolhimento ao Calouro</t>
  </si>
  <si>
    <t>03 - Dia não letivo</t>
  </si>
  <si>
    <t>19 a 24 - Recesso Acadêmico para alunos</t>
  </si>
  <si>
    <t>19 a 23 - Período de planejamento e capacitação docente</t>
  </si>
  <si>
    <t>01 a 10 -  Período de Planejamento Acadêmico e Capacitação Docente</t>
  </si>
  <si>
    <t>26 - Início do calendário acadêmico e continuidade do período de Planejamento Acadêmico e Capacitação Docente</t>
  </si>
  <si>
    <t>07 - Encerramento do período de Planejamento Acadêmico e Capacitação Docente</t>
  </si>
  <si>
    <t>16 a 20 -  Período para  atividades de Acolhimento ao Calouro</t>
  </si>
  <si>
    <t>16 - Início das aulas das disciplina de Formação Geral on line</t>
  </si>
  <si>
    <t>06 - Dia não letivo</t>
  </si>
  <si>
    <t>11 - Dia não letivo</t>
  </si>
  <si>
    <t>01 - Dia não letivo</t>
  </si>
  <si>
    <t xml:space="preserve">23 a 31 - Período de recesso dos docentes </t>
  </si>
  <si>
    <t>204 dias letivos em 2021</t>
  </si>
  <si>
    <t xml:space="preserve">UNIVERSO IPA </t>
  </si>
  <si>
    <t>CALENDÁRIO ACADÊMICO 2021</t>
  </si>
  <si>
    <t>04 de fevereiro</t>
  </si>
  <si>
    <t>05 de fevereiro</t>
  </si>
  <si>
    <t>11 - Início Solicitações de ajustes e requerimento de vaga remanescente</t>
  </si>
  <si>
    <t>11 - Início periodo solicitações de Colação de Grau para 2021/2</t>
  </si>
  <si>
    <t>13 - Último dia para solicitações de Ajustes e vaga remanescente</t>
  </si>
  <si>
    <t>19 - Último dia para cancelamento de Disciplinas - Alunos em oferta por Crédito</t>
  </si>
  <si>
    <t>09 - Início periodo solicitações de Colação de Grau para 2022/1</t>
  </si>
  <si>
    <t>09 - Início Solicitações de ajustes e requerimento de vaga remanescente</t>
  </si>
  <si>
    <t>27 de julho</t>
  </si>
  <si>
    <t>28 de julho</t>
  </si>
  <si>
    <t>29 de julho</t>
  </si>
  <si>
    <t>30 de julho</t>
  </si>
  <si>
    <t>10 - Último dia de solicitações de Colação de Grau para 2022/1</t>
  </si>
  <si>
    <t>04 - Último dia para cancelamento de Disciplinas para alunos em oferta por Crédito</t>
  </si>
  <si>
    <t xml:space="preserve">22 - Último dia para revisões de notas e faltas </t>
  </si>
  <si>
    <t>21 - Prazo final para entrega de diários de classes</t>
  </si>
  <si>
    <t>11 - Inicio das matriculas 2021/1</t>
  </si>
  <si>
    <t>15 a 20 - Início Solicitação para Cursar Disciplinas em Regime Especial 2021/1</t>
  </si>
  <si>
    <t>12 a 17 - Periodo de Matricula nas disiciplinas oferecidas em Regime Especial 2021/1</t>
  </si>
  <si>
    <t>04 - Período de férias dos docentes</t>
  </si>
  <si>
    <t>03 a 09 - Início do calendário acadêmico e Período de Planejamento Acadêmico e Capacitação Docente</t>
  </si>
  <si>
    <t>02 - Feriado Municipal</t>
  </si>
  <si>
    <t>16 - Feriado Nacional</t>
  </si>
  <si>
    <t>22- Início das aulas das disciplina de Formação Geral online</t>
  </si>
  <si>
    <t>29 a 1º de abril - Publicação da Lista das Disciplinas Ofertadas em Regime Especial 2021/1</t>
  </si>
  <si>
    <t>01 a 31 - Período Destinado a Entrega da Documentação Comprobatória do Lattes - Setor de Avaliação</t>
  </si>
  <si>
    <t xml:space="preserve">02 - Feriado Nacional </t>
  </si>
  <si>
    <t>21 - Feriado Nacional</t>
  </si>
  <si>
    <t>01 - Feriado Nacional</t>
  </si>
  <si>
    <t>01 a 31 - Período de Avaliação Institucional</t>
  </si>
  <si>
    <t>29 - Último dia para entrega das atividades complementares dos formandos 2021/1</t>
  </si>
  <si>
    <t>03 - Feriado Nacional</t>
  </si>
  <si>
    <t>04 e 05 - Dias não letivos</t>
  </si>
  <si>
    <t>22 a 27 - Periodo de Análise das solicitações para Regime Especial 2021/1</t>
  </si>
  <si>
    <t>02 - Último dia para revisões de notas e Faltas 2021/1</t>
  </si>
  <si>
    <t>30- Encerramento do período para registro de notas e faltas referentes a 2021/1</t>
  </si>
  <si>
    <t>12 a 30 - Período de matriculas 2021/2</t>
  </si>
  <si>
    <t>12 a 24 - Período de Recesso dos Docentes</t>
  </si>
  <si>
    <t xml:space="preserve">09- Início do Período Letivo 2021/2 - Cursos de Graduação </t>
  </si>
  <si>
    <t>01 a 30 - Período Destinado a Entrega da Documentação Comprobatória do Lattes - Setor de Avaliação</t>
  </si>
  <si>
    <t>07 - Feriado Nacional</t>
  </si>
  <si>
    <t>13 a 18 -  Início solicitação para Disciplinas em Regime Especial 2021/2</t>
  </si>
  <si>
    <t>21 a 25 - Periodo de análise das solicitações para Regime Especial 2021/2</t>
  </si>
  <si>
    <t>27 - Publicação das disciplinas ofertadas em Regime Especial 2021/2</t>
  </si>
  <si>
    <t>20 - Feriado Estadual</t>
  </si>
  <si>
    <t xml:space="preserve">10 - Último dia de solicitações de ajustes e requerimento de vaga remanescente </t>
  </si>
  <si>
    <t>10- Prazo final para realização de matrículas ref. 2021/2</t>
  </si>
  <si>
    <t>18 a 23 - Periodo de matrícula nas disciplinas em Regime Especial</t>
  </si>
  <si>
    <t>01 a 30 - Período de Avaliação Institucional</t>
  </si>
  <si>
    <t>12 - Feriado Nacional</t>
  </si>
  <si>
    <t>13- Antecipação dia do Professor (15/10)</t>
  </si>
  <si>
    <t>14 a 16 - Período para planejamento acadêmico e capacitação docente</t>
  </si>
  <si>
    <t>25 a 27 - II Jornada Acadêmica do IPA e Mostra Científica</t>
  </si>
  <si>
    <t>02 - Feriado Nacional</t>
  </si>
  <si>
    <t xml:space="preserve">15 - Feriado Nacional </t>
  </si>
  <si>
    <t>27 - Último dia para entrega das atividades complementares dos formandos 2021/2</t>
  </si>
  <si>
    <t>21 - Encerramento do Período Letivo 2021/2</t>
  </si>
  <si>
    <t>22 - Encerramento do período para registro de notas e faltas referentes a 2021/2</t>
  </si>
  <si>
    <t>25 - Feriado Nacional</t>
  </si>
  <si>
    <t>23 - Início das férias coletivas dos Técnicos Administrativos</t>
  </si>
  <si>
    <t>08 - Retorno às Atividades  dos Técnicos Administrativos</t>
  </si>
  <si>
    <t>29 - Início Solicitação de Aproveitamento de AE  (Aproveitamento Extraordinários de Estudos)</t>
  </si>
  <si>
    <t>05 - Último dia paras Solicitação de Aproveitamento de AE  (Aproveitamento Extraordinários de Estudos)</t>
  </si>
  <si>
    <t>27 - Início Solicitação de Aproveitamento de AE (Aproveitamento Extraordinários de Estudos)</t>
  </si>
  <si>
    <t>01 - Último dia para solicitação de Aproveitamento de AE (Aproveitamento Extraordinários de Estudos)</t>
  </si>
  <si>
    <t>08 de fevereiro</t>
  </si>
  <si>
    <t>CIÊNCIAS HUMANAS E LICENCIATURAS</t>
  </si>
  <si>
    <t>ENGENHARIAS, TECNOLOGIAS E ARTES</t>
  </si>
  <si>
    <t xml:space="preserve">8 A 13 DE NOVEMBRO </t>
  </si>
  <si>
    <t>10- Início do Período Letivo 2021/1</t>
  </si>
  <si>
    <t>09- Divulgação salas de aula 2021/1</t>
  </si>
  <si>
    <t>13 - Últímo dia para Solicitações de Colação de Grau para 2021/2</t>
  </si>
  <si>
    <t>13 - Prazo final para realização de matrículas ref. 2021/1</t>
  </si>
  <si>
    <t xml:space="preserve">26 - Encerramento do Período Letivo 2021/1 - Cursos de Graduação </t>
  </si>
  <si>
    <t>02 - Prazo final para entrega de diários de Classes 2021/1</t>
  </si>
  <si>
    <t>06 - Divulgação das salas de aulas do semestre 2021/2</t>
  </si>
  <si>
    <t>8 a 13 - Universo IPA</t>
  </si>
  <si>
    <t>03 - Retorno às atividades dos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</si>
</sst>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d"/>
    <numFmt numFmtId="166" formatCode="d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3"/>
      <name val="Arial"/>
      <family val="2"/>
    </font>
    <font>
      <b/>
      <sz val="11"/>
      <color rgb="FF000000"/>
      <name val="Arial"/>
      <family val="2"/>
    </font>
    <font>
      <b/>
      <sz val="11"/>
      <color rgb="FF263E74"/>
      <name val="Arial"/>
      <family val="2"/>
    </font>
    <font>
      <b/>
      <sz val="11"/>
      <color rgb="FFFFFFCC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2"/>
      <name val="Arial"/>
      <family val="2"/>
    </font>
    <font>
      <b/>
      <sz val="12"/>
      <color theme="3"/>
      <name val="Arial"/>
      <family val="2"/>
    </font>
    <font>
      <b/>
      <i/>
      <sz val="11"/>
      <color theme="3"/>
      <name val="Arial"/>
      <family val="2"/>
    </font>
    <font>
      <b/>
      <sz val="8"/>
      <color theme="1"/>
      <name val="Arial"/>
      <family val="2"/>
    </font>
    <font>
      <b/>
      <sz val="9"/>
      <color theme="0" tint="-0.249977111117893"/>
      <name val="Arial"/>
      <family val="2"/>
    </font>
    <font>
      <b/>
      <sz val="11"/>
      <color theme="0"/>
      <name val="Calibri"/>
      <family val="2"/>
      <scheme val="minor"/>
    </font>
    <font>
      <sz val="9"/>
      <color rgb="FF263E74"/>
      <name val="Arial Narrow"/>
      <family val="2"/>
    </font>
    <font>
      <b/>
      <sz val="10"/>
      <color rgb="FF263E74"/>
      <name val="Arial"/>
      <family val="2"/>
    </font>
    <font>
      <sz val="9"/>
      <color indexed="62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24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3EA"/>
        <bgColor indexed="64"/>
      </patternFill>
    </fill>
    <fill>
      <patternFill patternType="solid">
        <fgColor rgb="FF415D8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BBCD5"/>
      </right>
      <top/>
      <bottom style="thin">
        <color rgb="FFC9C9C9"/>
      </bottom>
      <diagonal/>
    </border>
    <border>
      <left style="thin">
        <color rgb="FFABBCD5"/>
      </left>
      <right style="thin">
        <color rgb="FFABBCD5"/>
      </right>
      <top/>
      <bottom style="thin">
        <color rgb="FFC9C9C9"/>
      </bottom>
      <diagonal/>
    </border>
    <border>
      <left style="thin">
        <color rgb="FFABBCD5"/>
      </left>
      <right style="thin">
        <color rgb="FFC9C9C9"/>
      </right>
      <top/>
      <bottom style="thin">
        <color rgb="FFC9C9C9"/>
      </bottom>
      <diagonal/>
    </border>
    <border>
      <left style="medium">
        <color indexed="64"/>
      </left>
      <right style="thin">
        <color rgb="FFC9C9C9"/>
      </right>
      <top/>
      <bottom style="thin">
        <color rgb="FFC9C9C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9" fontId="3" fillId="5" borderId="0" applyBorder="0" applyProtection="0">
      <alignment horizontal="left" vertical="top" wrapText="1"/>
    </xf>
    <xf numFmtId="0" fontId="2" fillId="0" borderId="0"/>
    <xf numFmtId="0" fontId="4" fillId="0" borderId="0"/>
    <xf numFmtId="49" fontId="3" fillId="5" borderId="0" applyBorder="0" applyProtection="0">
      <alignment horizontal="left" vertical="top" wrapText="1"/>
    </xf>
  </cellStyleXfs>
  <cellXfs count="360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/>
    </xf>
    <xf numFmtId="0" fontId="6" fillId="2" borderId="20" xfId="0" applyFont="1" applyFill="1" applyBorder="1" applyAlignment="1">
      <alignment vertical="top"/>
    </xf>
    <xf numFmtId="0" fontId="1" fillId="2" borderId="0" xfId="0" applyFont="1" applyFill="1"/>
    <xf numFmtId="0" fontId="0" fillId="2" borderId="0" xfId="0" applyFill="1"/>
    <xf numFmtId="0" fontId="8" fillId="0" borderId="30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7" fillId="0" borderId="30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14" fontId="10" fillId="2" borderId="13" xfId="4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center" wrapText="1"/>
    </xf>
    <xf numFmtId="0" fontId="12" fillId="0" borderId="5" xfId="0" applyFont="1" applyBorder="1"/>
    <xf numFmtId="0" fontId="11" fillId="0" borderId="20" xfId="0" applyFont="1" applyBorder="1"/>
    <xf numFmtId="0" fontId="11" fillId="0" borderId="15" xfId="0" applyFont="1" applyBorder="1"/>
    <xf numFmtId="0" fontId="11" fillId="0" borderId="16" xfId="0" applyFont="1" applyBorder="1"/>
    <xf numFmtId="0" fontId="14" fillId="10" borderId="2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166" fontId="20" fillId="0" borderId="9" xfId="3" applyNumberFormat="1" applyFont="1" applyFill="1" applyBorder="1" applyAlignment="1">
      <alignment horizontal="center" vertical="center" shrinkToFit="1"/>
    </xf>
    <xf numFmtId="166" fontId="19" fillId="6" borderId="7" xfId="3" applyNumberFormat="1" applyFont="1" applyFill="1" applyBorder="1" applyAlignment="1">
      <alignment horizontal="center" vertical="center" shrinkToFit="1"/>
    </xf>
    <xf numFmtId="166" fontId="19" fillId="6" borderId="10" xfId="3" applyNumberFormat="1" applyFont="1" applyFill="1" applyBorder="1" applyAlignment="1">
      <alignment horizontal="center" vertical="center" shrinkToFit="1"/>
    </xf>
    <xf numFmtId="166" fontId="19" fillId="6" borderId="9" xfId="3" applyNumberFormat="1" applyFont="1" applyFill="1" applyBorder="1" applyAlignment="1">
      <alignment horizontal="center" vertical="center" shrinkToFit="1"/>
    </xf>
    <xf numFmtId="166" fontId="16" fillId="7" borderId="9" xfId="3" applyNumberFormat="1" applyFont="1" applyFill="1" applyBorder="1" applyAlignment="1">
      <alignment horizontal="center" vertical="center" shrinkToFit="1"/>
    </xf>
    <xf numFmtId="166" fontId="16" fillId="7" borderId="18" xfId="3" applyNumberFormat="1" applyFont="1" applyFill="1" applyBorder="1" applyAlignment="1">
      <alignment horizontal="center" vertical="center" shrinkToFit="1"/>
    </xf>
    <xf numFmtId="166" fontId="16" fillId="8" borderId="9" xfId="3" applyNumberFormat="1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9" fillId="2" borderId="0" xfId="0" applyFont="1" applyFill="1" applyBorder="1" applyAlignment="1"/>
    <xf numFmtId="0" fontId="9" fillId="2" borderId="1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/>
    <xf numFmtId="0" fontId="21" fillId="2" borderId="5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7" fillId="0" borderId="38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1" fillId="2" borderId="14" xfId="0" applyFont="1" applyFill="1" applyBorder="1" applyAlignment="1"/>
    <xf numFmtId="0" fontId="11" fillId="0" borderId="0" xfId="0" applyFont="1" applyBorder="1" applyAlignment="1"/>
    <xf numFmtId="0" fontId="11" fillId="0" borderId="14" xfId="0" applyFont="1" applyBorder="1" applyAlignment="1"/>
    <xf numFmtId="0" fontId="13" fillId="0" borderId="0" xfId="0" applyFont="1" applyBorder="1" applyAlignment="1"/>
    <xf numFmtId="0" fontId="13" fillId="0" borderId="14" xfId="0" applyFont="1" applyBorder="1" applyAlignment="1"/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20" xfId="0" applyFont="1" applyBorder="1" applyAlignment="1"/>
    <xf numFmtId="0" fontId="11" fillId="2" borderId="17" xfId="0" applyFont="1" applyFill="1" applyBorder="1" applyAlignment="1"/>
    <xf numFmtId="0" fontId="11" fillId="2" borderId="15" xfId="0" applyFont="1" applyFill="1" applyBorder="1" applyAlignment="1"/>
    <xf numFmtId="0" fontId="11" fillId="2" borderId="16" xfId="0" applyFont="1" applyFill="1" applyBorder="1" applyAlignment="1"/>
    <xf numFmtId="0" fontId="8" fillId="0" borderId="0" xfId="0" applyFont="1" applyBorder="1" applyAlignment="1"/>
    <xf numFmtId="0" fontId="8" fillId="0" borderId="14" xfId="0" applyFont="1" applyBorder="1" applyAlignment="1"/>
    <xf numFmtId="166" fontId="19" fillId="12" borderId="9" xfId="3" applyNumberFormat="1" applyFont="1" applyFill="1" applyBorder="1" applyAlignment="1">
      <alignment horizontal="center" vertical="center" shrinkToFit="1"/>
    </xf>
    <xf numFmtId="0" fontId="13" fillId="0" borderId="19" xfId="0" applyFont="1" applyBorder="1" applyAlignment="1"/>
    <xf numFmtId="0" fontId="9" fillId="2" borderId="15" xfId="0" applyFont="1" applyFill="1" applyBorder="1" applyAlignment="1"/>
    <xf numFmtId="0" fontId="9" fillId="2" borderId="16" xfId="0" applyFont="1" applyFill="1" applyBorder="1" applyAlignment="1"/>
    <xf numFmtId="0" fontId="9" fillId="2" borderId="5" xfId="0" applyFont="1" applyFill="1" applyBorder="1" applyAlignment="1"/>
    <xf numFmtId="0" fontId="9" fillId="2" borderId="20" xfId="0" applyFont="1" applyFill="1" applyBorder="1" applyAlignment="1"/>
    <xf numFmtId="0" fontId="24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/>
    <xf numFmtId="0" fontId="13" fillId="0" borderId="14" xfId="0" applyFont="1" applyFill="1" applyBorder="1" applyAlignment="1"/>
    <xf numFmtId="0" fontId="11" fillId="2" borderId="0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wrapText="1"/>
    </xf>
    <xf numFmtId="0" fontId="31" fillId="0" borderId="5" xfId="0" applyFont="1" applyBorder="1"/>
    <xf numFmtId="0" fontId="31" fillId="0" borderId="20" xfId="0" applyFont="1" applyBorder="1"/>
    <xf numFmtId="0" fontId="31" fillId="0" borderId="0" xfId="0" applyFont="1" applyBorder="1"/>
    <xf numFmtId="0" fontId="31" fillId="0" borderId="14" xfId="0" applyFont="1" applyBorder="1"/>
    <xf numFmtId="0" fontId="30" fillId="0" borderId="0" xfId="0" applyFont="1" applyBorder="1"/>
    <xf numFmtId="0" fontId="30" fillId="0" borderId="14" xfId="0" applyFont="1" applyBorder="1"/>
    <xf numFmtId="0" fontId="0" fillId="0" borderId="0" xfId="0" applyBorder="1"/>
    <xf numFmtId="0" fontId="0" fillId="0" borderId="14" xfId="0" applyBorder="1"/>
    <xf numFmtId="0" fontId="1" fillId="0" borderId="8" xfId="0" applyFont="1" applyBorder="1" applyAlignment="1">
      <alignment horizontal="center"/>
    </xf>
    <xf numFmtId="0" fontId="30" fillId="11" borderId="0" xfId="0" applyFont="1" applyFill="1" applyBorder="1"/>
    <xf numFmtId="0" fontId="30" fillId="0" borderId="15" xfId="0" applyFont="1" applyBorder="1"/>
    <xf numFmtId="0" fontId="30" fillId="0" borderId="16" xfId="0" applyFont="1" applyBorder="1"/>
    <xf numFmtId="49" fontId="27" fillId="5" borderId="57" xfId="5" applyFont="1" applyBorder="1" applyAlignment="1">
      <alignment horizontal="left" vertical="center" wrapText="1"/>
    </xf>
    <xf numFmtId="49" fontId="27" fillId="5" borderId="58" xfId="5" applyFont="1" applyBorder="1" applyAlignment="1">
      <alignment horizontal="left" vertical="center" wrapText="1"/>
    </xf>
    <xf numFmtId="166" fontId="16" fillId="7" borderId="37" xfId="3" applyNumberFormat="1" applyFont="1" applyFill="1" applyBorder="1" applyAlignment="1">
      <alignment horizontal="center" vertical="center" shrinkToFit="1"/>
    </xf>
    <xf numFmtId="166" fontId="16" fillId="7" borderId="26" xfId="3" applyNumberFormat="1" applyFont="1" applyFill="1" applyBorder="1" applyAlignment="1">
      <alignment horizontal="center" vertical="center" shrinkToFit="1"/>
    </xf>
    <xf numFmtId="166" fontId="33" fillId="8" borderId="9" xfId="3" applyNumberFormat="1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166" fontId="16" fillId="0" borderId="8" xfId="3" applyNumberFormat="1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166" fontId="19" fillId="6" borderId="8" xfId="3" applyNumberFormat="1" applyFont="1" applyFill="1" applyBorder="1" applyAlignment="1">
      <alignment horizontal="center" vertical="center" shrinkToFit="1"/>
    </xf>
    <xf numFmtId="49" fontId="27" fillId="5" borderId="61" xfId="5" applyFont="1" applyBorder="1" applyAlignment="1">
      <alignment horizontal="left" vertical="center" wrapText="1"/>
    </xf>
    <xf numFmtId="166" fontId="16" fillId="7" borderId="8" xfId="3" applyNumberFormat="1" applyFont="1" applyFill="1" applyBorder="1" applyAlignment="1">
      <alignment horizontal="center" vertical="center" shrinkToFit="1"/>
    </xf>
    <xf numFmtId="49" fontId="27" fillId="5" borderId="62" xfId="5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166" fontId="33" fillId="8" borderId="8" xfId="3" applyNumberFormat="1" applyFont="1" applyFill="1" applyBorder="1" applyAlignment="1">
      <alignment horizontal="center" vertical="center" shrinkToFit="1"/>
    </xf>
    <xf numFmtId="166" fontId="16" fillId="7" borderId="63" xfId="3" applyNumberFormat="1" applyFont="1" applyFill="1" applyBorder="1" applyAlignment="1">
      <alignment horizontal="center" vertical="center" shrinkToFit="1"/>
    </xf>
    <xf numFmtId="166" fontId="16" fillId="7" borderId="25" xfId="3" applyNumberFormat="1" applyFont="1" applyFill="1" applyBorder="1" applyAlignment="1">
      <alignment horizontal="center" vertical="center" shrinkToFit="1"/>
    </xf>
    <xf numFmtId="166" fontId="16" fillId="7" borderId="6" xfId="3" applyNumberFormat="1" applyFont="1" applyFill="1" applyBorder="1" applyAlignment="1">
      <alignment horizontal="center" vertical="center" shrinkToFit="1"/>
    </xf>
    <xf numFmtId="166" fontId="16" fillId="7" borderId="11" xfId="3" applyNumberFormat="1" applyFont="1" applyFill="1" applyBorder="1" applyAlignment="1">
      <alignment horizontal="center" vertical="center" shrinkToFit="1"/>
    </xf>
    <xf numFmtId="0" fontId="1" fillId="0" borderId="56" xfId="0" applyFont="1" applyBorder="1" applyAlignment="1">
      <alignment horizontal="center"/>
    </xf>
    <xf numFmtId="166" fontId="19" fillId="6" borderId="4" xfId="3" applyNumberFormat="1" applyFont="1" applyFill="1" applyBorder="1" applyAlignment="1">
      <alignment horizontal="center" vertical="center" shrinkToFit="1"/>
    </xf>
    <xf numFmtId="49" fontId="27" fillId="5" borderId="18" xfId="5" applyFont="1" applyBorder="1" applyAlignment="1">
      <alignment horizontal="left" vertical="center" wrapText="1"/>
    </xf>
    <xf numFmtId="49" fontId="27" fillId="5" borderId="11" xfId="5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49" fontId="27" fillId="5" borderId="4" xfId="5" applyFont="1" applyBorder="1" applyAlignment="1">
      <alignment horizontal="left" vertical="center" wrapText="1"/>
    </xf>
    <xf numFmtId="166" fontId="19" fillId="6" borderId="25" xfId="3" applyNumberFormat="1" applyFont="1" applyFill="1" applyBorder="1" applyAlignment="1">
      <alignment horizontal="center" vertical="center" shrinkToFit="1"/>
    </xf>
    <xf numFmtId="165" fontId="17" fillId="4" borderId="27" xfId="3" quotePrefix="1" applyNumberFormat="1" applyFont="1" applyFill="1" applyBorder="1" applyAlignment="1">
      <alignment horizontal="center" shrinkToFit="1"/>
    </xf>
    <xf numFmtId="165" fontId="18" fillId="4" borderId="28" xfId="3" quotePrefix="1" applyNumberFormat="1" applyFont="1" applyFill="1" applyBorder="1" applyAlignment="1">
      <alignment horizontal="center" shrinkToFit="1"/>
    </xf>
    <xf numFmtId="165" fontId="17" fillId="4" borderId="29" xfId="3" quotePrefix="1" applyNumberFormat="1" applyFont="1" applyFill="1" applyBorder="1" applyAlignment="1">
      <alignment horizontal="center" shrinkToFit="1"/>
    </xf>
    <xf numFmtId="166" fontId="16" fillId="7" borderId="53" xfId="3" applyNumberFormat="1" applyFont="1" applyFill="1" applyBorder="1" applyAlignment="1">
      <alignment horizontal="center" vertical="center" shrinkToFit="1"/>
    </xf>
    <xf numFmtId="166" fontId="28" fillId="7" borderId="26" xfId="3" applyNumberFormat="1" applyFont="1" applyFill="1" applyBorder="1" applyAlignment="1">
      <alignment horizontal="center" vertical="center" shrinkToFit="1"/>
    </xf>
    <xf numFmtId="166" fontId="19" fillId="6" borderId="26" xfId="3" applyNumberFormat="1" applyFont="1" applyFill="1" applyBorder="1" applyAlignment="1">
      <alignment horizontal="center" vertical="center" shrinkToFit="1"/>
    </xf>
    <xf numFmtId="166" fontId="19" fillId="6" borderId="53" xfId="3" applyNumberFormat="1" applyFont="1" applyFill="1" applyBorder="1" applyAlignment="1">
      <alignment horizontal="center" vertical="center" shrinkToFit="1"/>
    </xf>
    <xf numFmtId="49" fontId="27" fillId="5" borderId="64" xfId="5" applyFont="1" applyBorder="1" applyAlignment="1">
      <alignment horizontal="left" vertical="center" wrapText="1"/>
    </xf>
    <xf numFmtId="49" fontId="27" fillId="5" borderId="65" xfId="5" applyFont="1" applyBorder="1" applyAlignment="1">
      <alignment horizontal="left" vertical="center" wrapText="1"/>
    </xf>
    <xf numFmtId="49" fontId="27" fillId="5" borderId="66" xfId="5" applyFont="1" applyBorder="1" applyAlignment="1">
      <alignment horizontal="left" vertical="center" wrapText="1"/>
    </xf>
    <xf numFmtId="49" fontId="27" fillId="5" borderId="67" xfId="5" applyFont="1" applyBorder="1" applyAlignment="1">
      <alignment horizontal="left" vertical="center" wrapText="1"/>
    </xf>
    <xf numFmtId="166" fontId="20" fillId="0" borderId="26" xfId="3" applyNumberFormat="1" applyFont="1" applyFill="1" applyBorder="1" applyAlignment="1">
      <alignment horizontal="center" vertical="center" shrinkToFit="1"/>
    </xf>
    <xf numFmtId="166" fontId="16" fillId="0" borderId="53" xfId="3" applyNumberFormat="1" applyFont="1" applyFill="1" applyBorder="1" applyAlignment="1">
      <alignment horizontal="center" vertical="center" shrinkToFit="1"/>
    </xf>
    <xf numFmtId="165" fontId="17" fillId="4" borderId="27" xfId="1" quotePrefix="1" applyNumberFormat="1" applyFont="1" applyFill="1" applyBorder="1" applyAlignment="1">
      <alignment horizontal="center" shrinkToFit="1"/>
    </xf>
    <xf numFmtId="165" fontId="18" fillId="4" borderId="28" xfId="1" quotePrefix="1" applyNumberFormat="1" applyFont="1" applyFill="1" applyBorder="1" applyAlignment="1">
      <alignment horizontal="center" shrinkToFit="1"/>
    </xf>
    <xf numFmtId="165" fontId="17" fillId="4" borderId="29" xfId="1" quotePrefix="1" applyNumberFormat="1" applyFont="1" applyFill="1" applyBorder="1" applyAlignment="1">
      <alignment horizontal="center" shrinkToFit="1"/>
    </xf>
    <xf numFmtId="0" fontId="1" fillId="0" borderId="48" xfId="0" applyFont="1" applyBorder="1" applyAlignment="1">
      <alignment horizontal="center"/>
    </xf>
    <xf numFmtId="166" fontId="16" fillId="7" borderId="24" xfId="3" applyNumberFormat="1" applyFont="1" applyFill="1" applyBorder="1" applyAlignment="1">
      <alignment horizontal="center" vertical="center" shrinkToFit="1"/>
    </xf>
    <xf numFmtId="0" fontId="32" fillId="0" borderId="45" xfId="0" applyFont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4" xfId="0" applyFont="1" applyFill="1" applyBorder="1" applyAlignment="1">
      <alignment vertical="top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13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35" fillId="0" borderId="13" xfId="0" applyFont="1" applyBorder="1"/>
    <xf numFmtId="0" fontId="35" fillId="11" borderId="13" xfId="0" applyFont="1" applyFill="1" applyBorder="1"/>
    <xf numFmtId="0" fontId="35" fillId="0" borderId="0" xfId="0" applyFont="1" applyBorder="1"/>
    <xf numFmtId="0" fontId="8" fillId="0" borderId="13" xfId="0" applyFont="1" applyBorder="1"/>
    <xf numFmtId="0" fontId="35" fillId="0" borderId="17" xfId="0" applyFont="1" applyBorder="1"/>
    <xf numFmtId="0" fontId="35" fillId="0" borderId="14" xfId="0" applyFont="1" applyBorder="1"/>
    <xf numFmtId="0" fontId="8" fillId="0" borderId="0" xfId="0" applyFont="1"/>
    <xf numFmtId="0" fontId="36" fillId="0" borderId="13" xfId="0" applyFont="1" applyBorder="1"/>
    <xf numFmtId="0" fontId="36" fillId="0" borderId="0" xfId="0" applyFont="1"/>
    <xf numFmtId="166" fontId="19" fillId="0" borderId="15" xfId="3" applyNumberFormat="1" applyFont="1" applyFill="1" applyBorder="1" applyAlignment="1">
      <alignment horizontal="center" vertical="center" shrinkToFit="1"/>
    </xf>
    <xf numFmtId="166" fontId="16" fillId="0" borderId="15" xfId="3" applyNumberFormat="1" applyFont="1" applyFill="1" applyBorder="1" applyAlignment="1">
      <alignment horizontal="center" vertical="center" shrinkToFit="1"/>
    </xf>
    <xf numFmtId="49" fontId="27" fillId="0" borderId="15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36" fillId="0" borderId="13" xfId="0" applyFont="1" applyBorder="1" applyAlignment="1"/>
    <xf numFmtId="0" fontId="0" fillId="0" borderId="17" xfId="0" applyBorder="1"/>
    <xf numFmtId="0" fontId="36" fillId="0" borderId="17" xfId="0" applyFont="1" applyBorder="1"/>
    <xf numFmtId="49" fontId="27" fillId="0" borderId="15" xfId="5" applyFont="1" applyFill="1" applyBorder="1" applyAlignment="1">
      <alignment horizontal="left" vertical="center" wrapText="1"/>
    </xf>
    <xf numFmtId="166" fontId="19" fillId="0" borderId="0" xfId="3" applyNumberFormat="1" applyFont="1" applyFill="1" applyBorder="1" applyAlignment="1">
      <alignment horizontal="center" vertical="center" shrinkToFit="1"/>
    </xf>
    <xf numFmtId="49" fontId="27" fillId="0" borderId="0" xfId="5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36" fillId="11" borderId="13" xfId="0" applyFont="1" applyFill="1" applyBorder="1"/>
    <xf numFmtId="0" fontId="8" fillId="0" borderId="13" xfId="0" applyFont="1" applyFill="1" applyBorder="1"/>
    <xf numFmtId="0" fontId="0" fillId="0" borderId="15" xfId="0" applyBorder="1"/>
    <xf numFmtId="0" fontId="0" fillId="0" borderId="16" xfId="0" applyBorder="1"/>
    <xf numFmtId="0" fontId="1" fillId="0" borderId="16" xfId="0" applyFont="1" applyFill="1" applyBorder="1" applyAlignment="1">
      <alignment horizontal="center"/>
    </xf>
    <xf numFmtId="0" fontId="0" fillId="0" borderId="13" xfId="0" applyBorder="1"/>
    <xf numFmtId="0" fontId="35" fillId="8" borderId="13" xfId="0" applyFont="1" applyFill="1" applyBorder="1"/>
    <xf numFmtId="0" fontId="36" fillId="8" borderId="13" xfId="0" applyFont="1" applyFill="1" applyBorder="1"/>
    <xf numFmtId="166" fontId="16" fillId="8" borderId="8" xfId="3" applyNumberFormat="1" applyFont="1" applyFill="1" applyBorder="1" applyAlignment="1">
      <alignment horizontal="center" vertical="center" shrinkToFit="1"/>
    </xf>
    <xf numFmtId="0" fontId="35" fillId="8" borderId="0" xfId="0" applyFont="1" applyFill="1"/>
    <xf numFmtId="0" fontId="8" fillId="8" borderId="13" xfId="0" applyFont="1" applyFill="1" applyBorder="1" applyAlignment="1">
      <alignment horizontal="left"/>
    </xf>
    <xf numFmtId="166" fontId="20" fillId="8" borderId="9" xfId="3" applyNumberFormat="1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left"/>
    </xf>
    <xf numFmtId="0" fontId="35" fillId="2" borderId="13" xfId="0" applyFont="1" applyFill="1" applyBorder="1" applyAlignment="1">
      <alignment horizontal="left"/>
    </xf>
    <xf numFmtId="0" fontId="31" fillId="8" borderId="0" xfId="0" applyFont="1" applyFill="1" applyBorder="1"/>
    <xf numFmtId="0" fontId="11" fillId="11" borderId="0" xfId="0" applyFont="1" applyFill="1" applyBorder="1" applyAlignment="1"/>
    <xf numFmtId="0" fontId="11" fillId="8" borderId="0" xfId="0" applyFont="1" applyFill="1" applyBorder="1" applyAlignment="1"/>
    <xf numFmtId="0" fontId="1" fillId="0" borderId="13" xfId="0" applyFont="1" applyBorder="1" applyAlignment="1">
      <alignment horizontal="center"/>
    </xf>
    <xf numFmtId="166" fontId="19" fillId="6" borderId="0" xfId="3" applyNumberFormat="1" applyFont="1" applyFill="1" applyBorder="1" applyAlignment="1">
      <alignment horizontal="center" vertical="center" shrinkToFit="1"/>
    </xf>
    <xf numFmtId="166" fontId="16" fillId="7" borderId="0" xfId="3" applyNumberFormat="1" applyFont="1" applyFill="1" applyBorder="1" applyAlignment="1">
      <alignment horizontal="center" vertical="center" shrinkToFit="1"/>
    </xf>
    <xf numFmtId="49" fontId="27" fillId="5" borderId="0" xfId="5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1" fillId="0" borderId="0" xfId="0" applyFont="1" applyFill="1" applyBorder="1" applyAlignment="1"/>
    <xf numFmtId="0" fontId="13" fillId="8" borderId="0" xfId="0" applyFont="1" applyFill="1" applyBorder="1" applyAlignment="1"/>
    <xf numFmtId="0" fontId="0" fillId="11" borderId="0" xfId="0" applyFill="1"/>
    <xf numFmtId="0" fontId="8" fillId="0" borderId="19" xfId="0" applyFont="1" applyBorder="1"/>
    <xf numFmtId="0" fontId="36" fillId="2" borderId="13" xfId="0" applyFont="1" applyFill="1" applyBorder="1" applyAlignment="1">
      <alignment horizontal="left"/>
    </xf>
    <xf numFmtId="0" fontId="36" fillId="11" borderId="13" xfId="0" applyFont="1" applyFill="1" applyBorder="1" applyAlignment="1">
      <alignment horizontal="left"/>
    </xf>
    <xf numFmtId="0" fontId="8" fillId="11" borderId="13" xfId="0" applyFont="1" applyFill="1" applyBorder="1"/>
    <xf numFmtId="0" fontId="0" fillId="11" borderId="0" xfId="0" applyFill="1" applyBorder="1"/>
    <xf numFmtId="0" fontId="12" fillId="2" borderId="35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11" borderId="47" xfId="0" applyFont="1" applyFill="1" applyBorder="1" applyAlignment="1">
      <alignment horizontal="center"/>
    </xf>
    <xf numFmtId="0" fontId="11" fillId="11" borderId="36" xfId="0" applyFont="1" applyFill="1" applyBorder="1" applyAlignment="1">
      <alignment horizontal="center"/>
    </xf>
    <xf numFmtId="0" fontId="12" fillId="11" borderId="48" xfId="0" applyFont="1" applyFill="1" applyBorder="1" applyAlignment="1">
      <alignment horizontal="center"/>
    </xf>
    <xf numFmtId="0" fontId="11" fillId="11" borderId="38" xfId="0" applyFont="1" applyFill="1" applyBorder="1" applyAlignment="1">
      <alignment horizontal="center"/>
    </xf>
    <xf numFmtId="0" fontId="11" fillId="11" borderId="60" xfId="0" applyFont="1" applyFill="1" applyBorder="1" applyAlignment="1">
      <alignment horizontal="center"/>
    </xf>
    <xf numFmtId="0" fontId="12" fillId="2" borderId="26" xfId="0" applyFont="1" applyFill="1" applyBorder="1" applyAlignment="1"/>
    <xf numFmtId="0" fontId="12" fillId="2" borderId="9" xfId="0" applyFont="1" applyFill="1" applyBorder="1" applyAlignment="1"/>
    <xf numFmtId="0" fontId="12" fillId="2" borderId="49" xfId="0" applyFont="1" applyFill="1" applyBorder="1" applyAlignment="1"/>
    <xf numFmtId="0" fontId="12" fillId="2" borderId="69" xfId="0" applyFont="1" applyFill="1" applyBorder="1" applyAlignment="1"/>
    <xf numFmtId="0" fontId="12" fillId="2" borderId="1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12" fillId="2" borderId="68" xfId="0" applyFont="1" applyFill="1" applyBorder="1" applyAlignment="1">
      <alignment horizontal="left"/>
    </xf>
    <xf numFmtId="0" fontId="8" fillId="0" borderId="19" xfId="0" applyFont="1" applyBorder="1" applyAlignment="1"/>
    <xf numFmtId="0" fontId="12" fillId="8" borderId="0" xfId="0" applyFont="1" applyFill="1" applyBorder="1" applyAlignment="1">
      <alignment horizontal="left"/>
    </xf>
    <xf numFmtId="166" fontId="16" fillId="11" borderId="26" xfId="3" applyNumberFormat="1" applyFont="1" applyFill="1" applyBorder="1" applyAlignment="1">
      <alignment horizontal="center" vertical="center" shrinkToFit="1"/>
    </xf>
    <xf numFmtId="166" fontId="16" fillId="12" borderId="9" xfId="3" applyNumberFormat="1" applyFont="1" applyFill="1" applyBorder="1" applyAlignment="1">
      <alignment horizontal="center" vertical="center" shrinkToFit="1"/>
    </xf>
    <xf numFmtId="166" fontId="16" fillId="12" borderId="8" xfId="3" applyNumberFormat="1" applyFont="1" applyFill="1" applyBorder="1" applyAlignment="1">
      <alignment horizontal="center" vertical="center" shrinkToFit="1"/>
    </xf>
    <xf numFmtId="0" fontId="37" fillId="12" borderId="13" xfId="0" applyFont="1" applyFill="1" applyBorder="1"/>
    <xf numFmtId="0" fontId="11" fillId="0" borderId="5" xfId="0" applyFont="1" applyFill="1" applyBorder="1" applyAlignment="1"/>
    <xf numFmtId="0" fontId="8" fillId="0" borderId="19" xfId="0" applyFont="1" applyFill="1" applyBorder="1"/>
    <xf numFmtId="0" fontId="8" fillId="11" borderId="13" xfId="0" applyFont="1" applyFill="1" applyBorder="1" applyAlignment="1">
      <alignment horizontal="left"/>
    </xf>
    <xf numFmtId="0" fontId="8" fillId="11" borderId="0" xfId="0" applyFont="1" applyFill="1" applyBorder="1" applyAlignment="1">
      <alignment horizontal="left"/>
    </xf>
    <xf numFmtId="0" fontId="8" fillId="11" borderId="14" xfId="0" applyFont="1" applyFill="1" applyBorder="1" applyAlignment="1">
      <alignment horizontal="left"/>
    </xf>
    <xf numFmtId="0" fontId="34" fillId="2" borderId="0" xfId="0" applyFont="1" applyFill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49" fontId="26" fillId="9" borderId="39" xfId="2" applyFont="1" applyFill="1" applyBorder="1" applyAlignment="1">
      <alignment horizontal="center" vertical="center" wrapText="1"/>
    </xf>
    <xf numFmtId="49" fontId="26" fillId="9" borderId="55" xfId="2" applyFont="1" applyFill="1" applyBorder="1" applyAlignment="1">
      <alignment horizontal="center" vertical="center" wrapText="1"/>
    </xf>
    <xf numFmtId="49" fontId="26" fillId="9" borderId="40" xfId="2" applyFont="1" applyFill="1" applyBorder="1" applyAlignment="1">
      <alignment horizontal="center" vertical="center" wrapText="1"/>
    </xf>
    <xf numFmtId="49" fontId="27" fillId="5" borderId="50" xfId="5" applyFont="1" applyBorder="1" applyAlignment="1">
      <alignment horizontal="center" vertical="center" wrapText="1"/>
    </xf>
    <xf numFmtId="49" fontId="27" fillId="5" borderId="51" xfId="5" applyFont="1" applyBorder="1" applyAlignment="1">
      <alignment horizontal="center" vertical="center" wrapText="1"/>
    </xf>
    <xf numFmtId="49" fontId="27" fillId="5" borderId="52" xfId="5" applyFont="1" applyBorder="1" applyAlignment="1">
      <alignment horizontal="center" vertical="center" wrapText="1"/>
    </xf>
    <xf numFmtId="49" fontId="27" fillId="5" borderId="59" xfId="5" applyFont="1" applyBorder="1" applyAlignment="1">
      <alignment horizontal="center" vertical="center" wrapText="1"/>
    </xf>
    <xf numFmtId="49" fontId="27" fillId="5" borderId="15" xfId="5" applyFont="1" applyBorder="1" applyAlignment="1">
      <alignment horizontal="center" vertical="center" wrapText="1"/>
    </xf>
    <xf numFmtId="49" fontId="27" fillId="5" borderId="16" xfId="5" applyFont="1" applyBorder="1" applyAlignment="1">
      <alignment horizontal="center" vertical="center" wrapText="1"/>
    </xf>
    <xf numFmtId="49" fontId="27" fillId="5" borderId="4" xfId="5" applyFont="1" applyBorder="1" applyAlignment="1">
      <alignment horizontal="center" vertical="center" wrapText="1"/>
    </xf>
    <xf numFmtId="49" fontId="27" fillId="5" borderId="25" xfId="5" applyFont="1" applyBorder="1" applyAlignment="1">
      <alignment horizontal="center" vertical="center" wrapText="1"/>
    </xf>
    <xf numFmtId="49" fontId="27" fillId="5" borderId="18" xfId="5" applyFont="1" applyBorder="1" applyAlignment="1">
      <alignment horizontal="center" vertical="center" wrapText="1"/>
    </xf>
    <xf numFmtId="49" fontId="27" fillId="5" borderId="11" xfId="5" applyFont="1" applyBorder="1" applyAlignment="1">
      <alignment horizontal="center" vertical="center" wrapText="1"/>
    </xf>
    <xf numFmtId="49" fontId="27" fillId="5" borderId="39" xfId="5" applyFont="1" applyBorder="1" applyAlignment="1">
      <alignment horizontal="center" vertical="center" wrapText="1"/>
    </xf>
    <xf numFmtId="49" fontId="27" fillId="5" borderId="55" xfId="5" applyFont="1" applyBorder="1" applyAlignment="1">
      <alignment horizontal="center" vertical="center" wrapText="1"/>
    </xf>
    <xf numFmtId="49" fontId="27" fillId="5" borderId="40" xfId="5" applyFont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left" wrapText="1"/>
    </xf>
    <xf numFmtId="0" fontId="8" fillId="11" borderId="0" xfId="0" applyFont="1" applyFill="1" applyBorder="1" applyAlignment="1">
      <alignment horizontal="left" wrapText="1"/>
    </xf>
    <xf numFmtId="0" fontId="8" fillId="11" borderId="14" xfId="0" applyFont="1" applyFill="1" applyBorder="1" applyAlignment="1">
      <alignment horizontal="left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top"/>
    </xf>
    <xf numFmtId="0" fontId="15" fillId="2" borderId="28" xfId="0" applyFont="1" applyFill="1" applyBorder="1" applyAlignment="1">
      <alignment horizontal="center" vertical="top"/>
    </xf>
    <xf numFmtId="0" fontId="15" fillId="2" borderId="29" xfId="0" applyFont="1" applyFill="1" applyBorder="1" applyAlignment="1">
      <alignment horizontal="center" vertical="top"/>
    </xf>
    <xf numFmtId="0" fontId="7" fillId="0" borderId="33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14" fontId="12" fillId="11" borderId="31" xfId="0" applyNumberFormat="1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/>
    </xf>
    <xf numFmtId="0" fontId="12" fillId="11" borderId="41" xfId="0" applyFont="1" applyFill="1" applyBorder="1" applyAlignment="1">
      <alignment horizontal="center" vertical="center"/>
    </xf>
    <xf numFmtId="14" fontId="12" fillId="11" borderId="34" xfId="0" applyNumberFormat="1" applyFont="1" applyFill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top"/>
    </xf>
    <xf numFmtId="0" fontId="15" fillId="2" borderId="46" xfId="0" applyFont="1" applyFill="1" applyBorder="1" applyAlignment="1">
      <alignment horizontal="center" vertical="top"/>
    </xf>
    <xf numFmtId="0" fontId="15" fillId="2" borderId="21" xfId="0" applyFont="1" applyFill="1" applyBorder="1" applyAlignment="1">
      <alignment horizontal="center" vertical="top"/>
    </xf>
    <xf numFmtId="14" fontId="12" fillId="11" borderId="10" xfId="0" applyNumberFormat="1" applyFont="1" applyFill="1" applyBorder="1" applyAlignment="1">
      <alignment horizontal="center" vertical="top"/>
    </xf>
    <xf numFmtId="0" fontId="12" fillId="11" borderId="18" xfId="0" applyFont="1" applyFill="1" applyBorder="1" applyAlignment="1">
      <alignment horizontal="center" vertical="top"/>
    </xf>
    <xf numFmtId="0" fontId="8" fillId="0" borderId="17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8" borderId="13" xfId="0" applyFont="1" applyFill="1" applyBorder="1" applyAlignment="1">
      <alignment horizontal="left" wrapText="1"/>
    </xf>
    <xf numFmtId="0" fontId="8" fillId="8" borderId="0" xfId="0" applyFont="1" applyFill="1" applyBorder="1" applyAlignment="1">
      <alignment horizontal="left" wrapText="1"/>
    </xf>
    <xf numFmtId="0" fontId="8" fillId="8" borderId="14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35" fillId="0" borderId="19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2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21" fillId="10" borderId="1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0" borderId="5" xfId="0" applyFont="1" applyFill="1" applyBorder="1" applyAlignment="1">
      <alignment horizontal="center"/>
    </xf>
    <xf numFmtId="0" fontId="21" fillId="10" borderId="2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50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16" fillId="3" borderId="27" xfId="3" quotePrefix="1" applyNumberFormat="1" applyFont="1" applyFill="1" applyBorder="1" applyAlignment="1">
      <alignment horizontal="center" vertical="center" shrinkToFit="1"/>
    </xf>
    <xf numFmtId="164" fontId="16" fillId="3" borderId="28" xfId="3" quotePrefix="1" applyNumberFormat="1" applyFont="1" applyFill="1" applyBorder="1" applyAlignment="1">
      <alignment horizontal="center" vertical="center" shrinkToFit="1"/>
    </xf>
    <xf numFmtId="164" fontId="16" fillId="3" borderId="29" xfId="3" quotePrefix="1" applyNumberFormat="1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27" fillId="5" borderId="31" xfId="5" applyFont="1" applyBorder="1" applyAlignment="1">
      <alignment horizontal="center" vertical="center" wrapText="1"/>
    </xf>
    <xf numFmtId="49" fontId="27" fillId="5" borderId="32" xfId="5" applyFont="1" applyBorder="1" applyAlignment="1">
      <alignment horizontal="center" vertical="center" wrapText="1"/>
    </xf>
    <xf numFmtId="49" fontId="27" fillId="5" borderId="41" xfId="5" applyFont="1" applyBorder="1" applyAlignment="1">
      <alignment horizontal="center" vertical="center" wrapText="1"/>
    </xf>
    <xf numFmtId="164" fontId="16" fillId="3" borderId="1" xfId="3" quotePrefix="1" applyNumberFormat="1" applyFont="1" applyFill="1" applyBorder="1" applyAlignment="1">
      <alignment horizontal="center" vertical="center" shrinkToFit="1"/>
    </xf>
    <xf numFmtId="164" fontId="16" fillId="3" borderId="2" xfId="3" quotePrefix="1" applyNumberFormat="1" applyFont="1" applyFill="1" applyBorder="1" applyAlignment="1">
      <alignment horizontal="center" vertical="center" shrinkToFit="1"/>
    </xf>
    <xf numFmtId="164" fontId="16" fillId="3" borderId="3" xfId="3" quotePrefix="1" applyNumberFormat="1" applyFont="1" applyFill="1" applyBorder="1" applyAlignment="1">
      <alignment horizontal="center" vertical="center" shrinkToFit="1"/>
    </xf>
    <xf numFmtId="164" fontId="16" fillId="3" borderId="22" xfId="3" quotePrefix="1" applyNumberFormat="1" applyFont="1" applyFill="1" applyBorder="1" applyAlignment="1">
      <alignment horizontal="center" vertical="center" shrinkToFit="1"/>
    </xf>
    <xf numFmtId="164" fontId="16" fillId="3" borderId="46" xfId="3" quotePrefix="1" applyNumberFormat="1" applyFont="1" applyFill="1" applyBorder="1" applyAlignment="1">
      <alignment horizontal="center" vertical="center" shrinkToFit="1"/>
    </xf>
    <xf numFmtId="164" fontId="16" fillId="3" borderId="21" xfId="3" quotePrefix="1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/>
    </xf>
    <xf numFmtId="49" fontId="27" fillId="5" borderId="12" xfId="5" applyFont="1" applyBorder="1" applyAlignment="1">
      <alignment horizontal="center" vertical="center" wrapText="1"/>
    </xf>
    <xf numFmtId="49" fontId="27" fillId="5" borderId="26" xfId="5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14" fontId="11" fillId="11" borderId="18" xfId="0" applyNumberFormat="1" applyFont="1" applyFill="1" applyBorder="1" applyAlignment="1">
      <alignment horizontal="center" vertical="top"/>
    </xf>
    <xf numFmtId="0" fontId="11" fillId="11" borderId="18" xfId="0" applyFont="1" applyFill="1" applyBorder="1" applyAlignment="1">
      <alignment horizontal="center" vertical="top"/>
    </xf>
    <xf numFmtId="0" fontId="11" fillId="11" borderId="39" xfId="0" applyFont="1" applyFill="1" applyBorder="1" applyAlignment="1">
      <alignment horizontal="center" vertical="top"/>
    </xf>
    <xf numFmtId="164" fontId="16" fillId="3" borderId="1" xfId="1" quotePrefix="1" applyNumberFormat="1" applyFont="1" applyFill="1" applyBorder="1" applyAlignment="1">
      <alignment horizontal="center" vertical="center" shrinkToFit="1"/>
    </xf>
    <xf numFmtId="164" fontId="16" fillId="3" borderId="2" xfId="1" quotePrefix="1" applyNumberFormat="1" applyFont="1" applyFill="1" applyBorder="1" applyAlignment="1">
      <alignment horizontal="center" vertical="center" shrinkToFit="1"/>
    </xf>
    <xf numFmtId="164" fontId="16" fillId="3" borderId="3" xfId="1" quotePrefix="1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5" fillId="11" borderId="0" xfId="0" applyFont="1" applyFill="1" applyBorder="1" applyAlignment="1">
      <alignment horizontal="left"/>
    </xf>
    <xf numFmtId="0" fontId="35" fillId="11" borderId="14" xfId="0" applyFont="1" applyFill="1" applyBorder="1" applyAlignment="1">
      <alignment horizontal="left"/>
    </xf>
    <xf numFmtId="0" fontId="15" fillId="12" borderId="9" xfId="0" applyFont="1" applyFill="1" applyBorder="1" applyAlignment="1">
      <alignment horizontal="center" vertical="top"/>
    </xf>
    <xf numFmtId="0" fontId="12" fillId="12" borderId="9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3"/>
    <cellStyle name="Normal_Plan1" xfId="4"/>
    <cellStyle name="WinCalendar_BlankCells_12" xfId="2"/>
    <cellStyle name="WinCalendar_BlankCells_18" xfId="5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6</xdr:col>
      <xdr:colOff>66675</xdr:colOff>
      <xdr:row>3</xdr:row>
      <xdr:rowOff>180975</xdr:rowOff>
    </xdr:to>
    <xdr:pic>
      <xdr:nvPicPr>
        <xdr:cNvPr id="2" name="Imagem 1" descr="EducaÃ§Ã£o Metodis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943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130"/>
  <sheetViews>
    <sheetView showGridLines="0" tabSelected="1" showWhiteSpace="0" topLeftCell="A101" zoomScale="79" zoomScaleNormal="79" workbookViewId="0">
      <selection activeCell="M103" sqref="M103"/>
    </sheetView>
  </sheetViews>
  <sheetFormatPr defaultRowHeight="15" x14ac:dyDescent="0.25"/>
  <cols>
    <col min="1" max="1" width="3.140625" customWidth="1"/>
    <col min="2" max="2" width="8.7109375" style="1" customWidth="1"/>
    <col min="3" max="3" width="5.5703125" bestFit="1" customWidth="1"/>
    <col min="4" max="4" width="5" customWidth="1"/>
    <col min="5" max="5" width="4.140625" bestFit="1" customWidth="1"/>
    <col min="6" max="6" width="5" bestFit="1" customWidth="1"/>
    <col min="7" max="7" width="4.42578125" bestFit="1" customWidth="1"/>
    <col min="8" max="8" width="4.28515625" bestFit="1" customWidth="1"/>
    <col min="9" max="9" width="4.5703125" bestFit="1" customWidth="1"/>
    <col min="10" max="10" width="6.7109375" style="1" customWidth="1"/>
    <col min="11" max="11" width="1.42578125" customWidth="1"/>
    <col min="12" max="12" width="38" customWidth="1"/>
    <col min="13" max="13" width="26.140625" customWidth="1"/>
    <col min="14" max="14" width="35.85546875" customWidth="1"/>
  </cols>
  <sheetData>
    <row r="2" spans="2:14" x14ac:dyDescent="0.25">
      <c r="B2" s="7"/>
      <c r="C2" s="8"/>
      <c r="D2" s="8"/>
      <c r="E2" s="8"/>
      <c r="F2" s="8"/>
      <c r="G2" s="8"/>
      <c r="H2" s="8"/>
      <c r="I2" s="239" t="s">
        <v>47</v>
      </c>
      <c r="J2" s="239"/>
      <c r="K2" s="239"/>
      <c r="L2" s="239"/>
      <c r="M2" s="239"/>
      <c r="N2" s="239"/>
    </row>
    <row r="3" spans="2:14" x14ac:dyDescent="0.25">
      <c r="B3" s="7"/>
      <c r="C3" s="8"/>
      <c r="D3" s="8"/>
      <c r="E3" s="8"/>
      <c r="F3" s="8"/>
      <c r="G3" s="8"/>
      <c r="H3" s="8"/>
      <c r="I3" s="239"/>
      <c r="J3" s="239"/>
      <c r="K3" s="239"/>
      <c r="L3" s="239"/>
      <c r="M3" s="239"/>
      <c r="N3" s="239"/>
    </row>
    <row r="4" spans="2:14" ht="15.75" thickBot="1" x14ac:dyDescent="0.3">
      <c r="B4" s="7"/>
      <c r="C4" s="8"/>
      <c r="D4" s="8"/>
      <c r="E4" s="8"/>
      <c r="F4" s="8"/>
      <c r="G4" s="8"/>
      <c r="H4" s="8"/>
      <c r="I4" s="240"/>
      <c r="J4" s="240"/>
      <c r="K4" s="240"/>
      <c r="L4" s="240"/>
      <c r="M4" s="240"/>
      <c r="N4" s="240"/>
    </row>
    <row r="5" spans="2:14" ht="15.75" thickBot="1" x14ac:dyDescent="0.3">
      <c r="B5" s="260" t="s">
        <v>15</v>
      </c>
      <c r="C5" s="261"/>
      <c r="D5" s="261"/>
      <c r="E5" s="261"/>
      <c r="F5" s="261"/>
      <c r="G5" s="261"/>
      <c r="H5" s="261"/>
      <c r="I5" s="262"/>
      <c r="J5" s="260" t="s">
        <v>10</v>
      </c>
      <c r="K5" s="261"/>
      <c r="L5" s="262"/>
      <c r="M5" s="21" t="s">
        <v>17</v>
      </c>
      <c r="N5" s="22" t="s">
        <v>18</v>
      </c>
    </row>
    <row r="6" spans="2:14" ht="15.75" customHeight="1" thickBot="1" x14ac:dyDescent="0.3">
      <c r="B6" s="263" t="s">
        <v>11</v>
      </c>
      <c r="C6" s="264"/>
      <c r="D6" s="264"/>
      <c r="E6" s="264" t="s">
        <v>12</v>
      </c>
      <c r="F6" s="264"/>
      <c r="G6" s="264"/>
      <c r="H6" s="264"/>
      <c r="I6" s="265"/>
      <c r="J6" s="224" t="s">
        <v>13</v>
      </c>
      <c r="K6" s="220"/>
      <c r="L6" s="213"/>
      <c r="M6" s="215" t="s">
        <v>48</v>
      </c>
      <c r="N6" s="216" t="s">
        <v>56</v>
      </c>
    </row>
    <row r="7" spans="2:14" ht="15.75" thickBot="1" x14ac:dyDescent="0.3">
      <c r="B7" s="271">
        <v>44207</v>
      </c>
      <c r="C7" s="272"/>
      <c r="D7" s="273"/>
      <c r="E7" s="274">
        <v>44236</v>
      </c>
      <c r="F7" s="272"/>
      <c r="G7" s="272"/>
      <c r="H7" s="272"/>
      <c r="I7" s="275"/>
      <c r="J7" s="225" t="s">
        <v>14</v>
      </c>
      <c r="K7" s="221"/>
      <c r="L7" s="214"/>
      <c r="M7" s="217" t="s">
        <v>49</v>
      </c>
      <c r="N7" s="218" t="s">
        <v>57</v>
      </c>
    </row>
    <row r="8" spans="2:14" ht="15.75" thickBot="1" x14ac:dyDescent="0.3">
      <c r="B8" s="260" t="s">
        <v>16</v>
      </c>
      <c r="C8" s="261"/>
      <c r="D8" s="261"/>
      <c r="E8" s="261"/>
      <c r="F8" s="261"/>
      <c r="G8" s="261"/>
      <c r="H8" s="261"/>
      <c r="I8" s="262"/>
      <c r="J8" s="226" t="s">
        <v>114</v>
      </c>
      <c r="K8" s="221"/>
      <c r="L8" s="214"/>
      <c r="M8" s="217" t="s">
        <v>113</v>
      </c>
      <c r="N8" s="218" t="s">
        <v>58</v>
      </c>
    </row>
    <row r="9" spans="2:14" x14ac:dyDescent="0.25">
      <c r="B9" s="276" t="s">
        <v>11</v>
      </c>
      <c r="C9" s="277"/>
      <c r="D9" s="277"/>
      <c r="E9" s="277" t="s">
        <v>12</v>
      </c>
      <c r="F9" s="277"/>
      <c r="G9" s="277"/>
      <c r="H9" s="277"/>
      <c r="I9" s="278"/>
      <c r="J9" s="227" t="s">
        <v>115</v>
      </c>
      <c r="K9" s="222"/>
      <c r="L9" s="223"/>
      <c r="M9" s="217" t="s">
        <v>113</v>
      </c>
      <c r="N9" s="219" t="s">
        <v>59</v>
      </c>
    </row>
    <row r="10" spans="2:14" ht="15.75" thickBot="1" x14ac:dyDescent="0.3">
      <c r="B10" s="279">
        <v>44389</v>
      </c>
      <c r="C10" s="280"/>
      <c r="D10" s="280"/>
      <c r="E10" s="346">
        <v>44407</v>
      </c>
      <c r="F10" s="347"/>
      <c r="G10" s="347"/>
      <c r="H10" s="347"/>
      <c r="I10" s="348"/>
      <c r="J10" s="356" t="s">
        <v>46</v>
      </c>
      <c r="K10" s="356"/>
      <c r="L10" s="356"/>
      <c r="M10" s="357" t="s">
        <v>116</v>
      </c>
      <c r="N10" s="357"/>
    </row>
    <row r="11" spans="2:14" ht="5.25" customHeight="1" thickBot="1" x14ac:dyDescent="0.3">
      <c r="B11" s="3"/>
      <c r="C11" s="4"/>
      <c r="D11" s="4"/>
      <c r="E11" s="4"/>
      <c r="F11" s="4"/>
      <c r="G11" s="4"/>
      <c r="H11" s="4"/>
      <c r="I11" s="4"/>
      <c r="J11" s="142"/>
      <c r="K11" s="142"/>
      <c r="L11" s="142"/>
      <c r="M11" s="142"/>
      <c r="N11" s="143"/>
    </row>
    <row r="12" spans="2:14" ht="13.5" customHeight="1" thickBot="1" x14ac:dyDescent="0.3">
      <c r="B12" s="268" t="s">
        <v>17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70"/>
    </row>
    <row r="13" spans="2:14" ht="15.75" customHeight="1" thickBot="1" x14ac:dyDescent="0.3">
      <c r="B13" s="329" t="s">
        <v>0</v>
      </c>
      <c r="C13" s="349" t="s">
        <v>19</v>
      </c>
      <c r="D13" s="350"/>
      <c r="E13" s="350"/>
      <c r="F13" s="350"/>
      <c r="G13" s="350"/>
      <c r="H13" s="350"/>
      <c r="I13" s="351"/>
      <c r="J13" s="266" t="s">
        <v>1</v>
      </c>
      <c r="K13" s="297"/>
      <c r="L13" s="320"/>
      <c r="M13" s="352"/>
      <c r="N13" s="353"/>
    </row>
    <row r="14" spans="2:14" ht="15.75" thickBot="1" x14ac:dyDescent="0.3">
      <c r="B14" s="322"/>
      <c r="C14" s="134" t="s">
        <v>2</v>
      </c>
      <c r="D14" s="135" t="s">
        <v>3</v>
      </c>
      <c r="E14" s="135" t="s">
        <v>4</v>
      </c>
      <c r="F14" s="135" t="s">
        <v>5</v>
      </c>
      <c r="G14" s="135" t="s">
        <v>6</v>
      </c>
      <c r="H14" s="135" t="s">
        <v>7</v>
      </c>
      <c r="I14" s="136" t="s">
        <v>8</v>
      </c>
      <c r="J14" s="267"/>
      <c r="K14" s="298"/>
      <c r="L14" s="300"/>
      <c r="M14" s="287"/>
      <c r="N14" s="288"/>
    </row>
    <row r="15" spans="2:14" x14ac:dyDescent="0.25">
      <c r="B15" s="16"/>
      <c r="C15" s="128"/>
      <c r="D15" s="129"/>
      <c r="E15" s="129"/>
      <c r="F15" s="129"/>
      <c r="G15" s="130"/>
      <c r="H15" s="126">
        <v>44197</v>
      </c>
      <c r="I15" s="133">
        <v>44198</v>
      </c>
      <c r="J15" s="45"/>
      <c r="K15" s="298"/>
      <c r="L15" s="152" t="s">
        <v>9</v>
      </c>
      <c r="M15" s="79"/>
      <c r="N15" s="80"/>
    </row>
    <row r="16" spans="2:14" x14ac:dyDescent="0.25">
      <c r="B16" s="16"/>
      <c r="C16" s="24">
        <v>44199</v>
      </c>
      <c r="D16" s="23">
        <v>44200</v>
      </c>
      <c r="E16" s="23">
        <v>44201</v>
      </c>
      <c r="F16" s="23">
        <v>44202</v>
      </c>
      <c r="G16" s="23">
        <v>44203</v>
      </c>
      <c r="H16" s="23">
        <v>44204</v>
      </c>
      <c r="I16" s="95">
        <v>44205</v>
      </c>
      <c r="J16" s="45"/>
      <c r="K16" s="298"/>
      <c r="L16" s="153" t="s">
        <v>67</v>
      </c>
      <c r="M16" s="79"/>
      <c r="N16" s="80"/>
    </row>
    <row r="17" spans="2:14" x14ac:dyDescent="0.25">
      <c r="B17" s="16"/>
      <c r="C17" s="24">
        <v>44206</v>
      </c>
      <c r="D17" s="194">
        <v>44207</v>
      </c>
      <c r="E17" s="23">
        <v>44208</v>
      </c>
      <c r="F17" s="23">
        <v>44209</v>
      </c>
      <c r="G17" s="23">
        <v>44210</v>
      </c>
      <c r="H17" s="23">
        <v>44211</v>
      </c>
      <c r="I17" s="95">
        <v>44212</v>
      </c>
      <c r="J17" s="45"/>
      <c r="K17" s="298"/>
      <c r="L17" s="153" t="s">
        <v>108</v>
      </c>
      <c r="M17" s="84"/>
      <c r="N17" s="80"/>
    </row>
    <row r="18" spans="2:14" x14ac:dyDescent="0.25">
      <c r="B18" s="9"/>
      <c r="C18" s="24">
        <v>44213</v>
      </c>
      <c r="D18" s="23">
        <v>44214</v>
      </c>
      <c r="E18" s="23">
        <v>44215</v>
      </c>
      <c r="F18" s="23">
        <v>44216</v>
      </c>
      <c r="G18" s="23">
        <v>44217</v>
      </c>
      <c r="H18" s="23">
        <v>44218</v>
      </c>
      <c r="I18" s="95">
        <v>44219</v>
      </c>
      <c r="J18" s="92"/>
      <c r="K18" s="298"/>
      <c r="L18" s="193" t="s">
        <v>64</v>
      </c>
      <c r="M18" s="60"/>
      <c r="N18" s="61"/>
    </row>
    <row r="19" spans="2:14" x14ac:dyDescent="0.25">
      <c r="B19" s="74"/>
      <c r="C19" s="24">
        <v>44220</v>
      </c>
      <c r="D19" s="23">
        <v>25</v>
      </c>
      <c r="E19" s="23">
        <v>26</v>
      </c>
      <c r="F19" s="23">
        <v>27</v>
      </c>
      <c r="G19" s="23">
        <v>28</v>
      </c>
      <c r="H19" s="23">
        <v>29</v>
      </c>
      <c r="I19" s="95">
        <v>44226</v>
      </c>
      <c r="J19" s="93"/>
      <c r="K19" s="298"/>
      <c r="L19" s="177"/>
      <c r="M19" s="174"/>
      <c r="N19" s="175"/>
    </row>
    <row r="20" spans="2:14" ht="15.75" thickBot="1" x14ac:dyDescent="0.3">
      <c r="B20" s="10"/>
      <c r="C20" s="25">
        <v>31</v>
      </c>
      <c r="D20" s="241"/>
      <c r="E20" s="242"/>
      <c r="F20" s="242"/>
      <c r="G20" s="242"/>
      <c r="H20" s="242"/>
      <c r="I20" s="243"/>
      <c r="J20" s="94"/>
      <c r="K20" s="299"/>
      <c r="L20" s="342"/>
      <c r="M20" s="324"/>
      <c r="N20" s="325"/>
    </row>
    <row r="21" spans="2:14" ht="5.25" customHeight="1" thickBot="1" x14ac:dyDescent="0.3">
      <c r="B21" s="3"/>
      <c r="C21" s="4"/>
      <c r="D21" s="4"/>
      <c r="E21" s="4"/>
      <c r="F21" s="4"/>
      <c r="G21" s="4"/>
      <c r="H21" s="4"/>
      <c r="I21" s="4"/>
      <c r="J21" s="5"/>
      <c r="K21" s="5"/>
      <c r="L21" s="5"/>
      <c r="M21" s="5"/>
      <c r="N21" s="6"/>
    </row>
    <row r="22" spans="2:14" ht="15.75" thickBot="1" x14ac:dyDescent="0.3">
      <c r="B22" s="329" t="s">
        <v>0</v>
      </c>
      <c r="C22" s="326" t="s">
        <v>20</v>
      </c>
      <c r="D22" s="327"/>
      <c r="E22" s="327"/>
      <c r="F22" s="327"/>
      <c r="G22" s="327"/>
      <c r="H22" s="327"/>
      <c r="I22" s="328"/>
      <c r="J22" s="266" t="s">
        <v>1</v>
      </c>
      <c r="K22" s="320"/>
      <c r="L22" s="159" t="s">
        <v>69</v>
      </c>
      <c r="M22" s="75"/>
      <c r="N22" s="76"/>
    </row>
    <row r="23" spans="2:14" ht="15.75" thickBot="1" x14ac:dyDescent="0.3">
      <c r="B23" s="322"/>
      <c r="C23" s="121" t="s">
        <v>2</v>
      </c>
      <c r="D23" s="122" t="s">
        <v>3</v>
      </c>
      <c r="E23" s="122" t="s">
        <v>4</v>
      </c>
      <c r="F23" s="122" t="s">
        <v>5</v>
      </c>
      <c r="G23" s="122" t="s">
        <v>6</v>
      </c>
      <c r="H23" s="122" t="s">
        <v>7</v>
      </c>
      <c r="I23" s="123" t="s">
        <v>8</v>
      </c>
      <c r="J23" s="267"/>
      <c r="K23" s="298"/>
      <c r="L23" s="207" t="s">
        <v>125</v>
      </c>
      <c r="M23" s="77"/>
      <c r="N23" s="78"/>
    </row>
    <row r="24" spans="2:14" x14ac:dyDescent="0.25">
      <c r="B24" s="116">
        <v>1</v>
      </c>
      <c r="C24" s="131"/>
      <c r="D24" s="132">
        <v>44228</v>
      </c>
      <c r="E24" s="126">
        <v>44229</v>
      </c>
      <c r="F24" s="230">
        <v>44230</v>
      </c>
      <c r="G24" s="90">
        <v>44231</v>
      </c>
      <c r="H24" s="90">
        <v>44232</v>
      </c>
      <c r="I24" s="133">
        <v>44233</v>
      </c>
      <c r="J24" s="141"/>
      <c r="K24" s="298"/>
      <c r="L24" s="159" t="s">
        <v>68</v>
      </c>
      <c r="M24" s="79"/>
      <c r="N24" s="80"/>
    </row>
    <row r="25" spans="2:14" x14ac:dyDescent="0.25">
      <c r="B25" s="116">
        <v>2</v>
      </c>
      <c r="C25" s="24">
        <v>44234</v>
      </c>
      <c r="D25" s="23">
        <v>44235</v>
      </c>
      <c r="E25" s="27">
        <v>44236</v>
      </c>
      <c r="F25" s="29">
        <v>44237</v>
      </c>
      <c r="G25" s="27">
        <v>44238</v>
      </c>
      <c r="H25" s="27">
        <v>44239</v>
      </c>
      <c r="I25" s="99">
        <v>44240</v>
      </c>
      <c r="J25" s="97">
        <v>3</v>
      </c>
      <c r="K25" s="298"/>
      <c r="L25" s="152" t="s">
        <v>118</v>
      </c>
      <c r="M25" s="81"/>
      <c r="N25" s="80"/>
    </row>
    <row r="26" spans="2:14" x14ac:dyDescent="0.25">
      <c r="B26" s="116">
        <v>3</v>
      </c>
      <c r="C26" s="24">
        <v>44241</v>
      </c>
      <c r="D26" s="26">
        <v>44242</v>
      </c>
      <c r="E26" s="26">
        <v>44243</v>
      </c>
      <c r="F26" s="26">
        <v>44244</v>
      </c>
      <c r="G26" s="27">
        <v>44245</v>
      </c>
      <c r="H26" s="27">
        <v>44246</v>
      </c>
      <c r="I26" s="95">
        <v>44247</v>
      </c>
      <c r="J26" s="97">
        <v>3</v>
      </c>
      <c r="K26" s="298"/>
      <c r="L26" s="189" t="s">
        <v>117</v>
      </c>
      <c r="M26" s="81"/>
      <c r="N26" s="82"/>
    </row>
    <row r="27" spans="2:14" x14ac:dyDescent="0.25">
      <c r="B27" s="116">
        <v>4</v>
      </c>
      <c r="C27" s="24">
        <v>44248</v>
      </c>
      <c r="D27" s="23">
        <v>44249</v>
      </c>
      <c r="E27" s="23">
        <v>44250</v>
      </c>
      <c r="F27" s="23">
        <v>44251</v>
      </c>
      <c r="G27" s="23">
        <v>44252</v>
      </c>
      <c r="H27" s="23">
        <v>44253</v>
      </c>
      <c r="I27" s="95">
        <v>44254</v>
      </c>
      <c r="J27" s="97">
        <v>6</v>
      </c>
      <c r="K27" s="298"/>
      <c r="L27" s="155" t="s">
        <v>50</v>
      </c>
      <c r="M27" s="77"/>
      <c r="N27" s="78"/>
    </row>
    <row r="28" spans="2:14" ht="15.75" thickBot="1" x14ac:dyDescent="0.3">
      <c r="B28" s="12"/>
      <c r="C28" s="25">
        <v>44255</v>
      </c>
      <c r="D28" s="87"/>
      <c r="E28" s="88"/>
      <c r="F28" s="88"/>
      <c r="G28" s="88"/>
      <c r="H28" s="88"/>
      <c r="I28" s="100"/>
      <c r="J28" s="98"/>
      <c r="K28" s="298"/>
      <c r="L28" s="184" t="s">
        <v>51</v>
      </c>
      <c r="M28" s="81"/>
      <c r="N28" s="82"/>
    </row>
    <row r="29" spans="2:14" x14ac:dyDescent="0.25">
      <c r="B29" s="171"/>
      <c r="C29" s="169"/>
      <c r="D29" s="170"/>
      <c r="E29" s="170"/>
      <c r="F29" s="170"/>
      <c r="G29" s="170"/>
      <c r="H29" s="170"/>
      <c r="I29" s="170"/>
      <c r="J29" s="172"/>
      <c r="K29" s="144"/>
      <c r="L29" s="152" t="s">
        <v>31</v>
      </c>
      <c r="M29" s="81"/>
      <c r="N29" s="82"/>
    </row>
    <row r="30" spans="2:14" x14ac:dyDescent="0.25">
      <c r="B30" s="171"/>
      <c r="C30" s="169"/>
      <c r="D30" s="170"/>
      <c r="E30" s="170"/>
      <c r="F30" s="170"/>
      <c r="G30" s="170"/>
      <c r="H30" s="170"/>
      <c r="I30" s="170"/>
      <c r="J30" s="172"/>
      <c r="K30" s="176"/>
      <c r="L30" s="155" t="s">
        <v>70</v>
      </c>
      <c r="M30" s="81"/>
      <c r="N30" s="82"/>
    </row>
    <row r="31" spans="2:14" x14ac:dyDescent="0.25">
      <c r="B31" s="171"/>
      <c r="C31" s="169"/>
      <c r="D31" s="170"/>
      <c r="E31" s="170"/>
      <c r="F31" s="170"/>
      <c r="G31" s="170"/>
      <c r="H31" s="170"/>
      <c r="I31" s="170"/>
      <c r="J31" s="172"/>
      <c r="K31" s="176"/>
      <c r="L31" s="159" t="s">
        <v>32</v>
      </c>
      <c r="M31" s="81"/>
      <c r="N31" s="82"/>
    </row>
    <row r="32" spans="2:14" ht="15.75" thickBot="1" x14ac:dyDescent="0.3">
      <c r="B32" s="148"/>
      <c r="C32" s="161"/>
      <c r="D32" s="168"/>
      <c r="E32" s="168"/>
      <c r="F32" s="168"/>
      <c r="G32" s="168"/>
      <c r="H32" s="168"/>
      <c r="I32" s="168"/>
      <c r="J32" s="173"/>
      <c r="K32" s="145"/>
      <c r="L32" s="182" t="s">
        <v>71</v>
      </c>
      <c r="M32" s="185"/>
      <c r="N32" s="186"/>
    </row>
    <row r="33" spans="2:19" ht="15" customHeight="1" thickBot="1" x14ac:dyDescent="0.3">
      <c r="B33" s="358"/>
      <c r="C33" s="314"/>
      <c r="D33" s="314"/>
      <c r="E33" s="314"/>
      <c r="F33" s="314"/>
      <c r="G33" s="314"/>
      <c r="H33" s="314"/>
      <c r="I33" s="314"/>
      <c r="J33" s="314"/>
      <c r="K33" s="315"/>
      <c r="L33" s="316"/>
      <c r="M33" s="316"/>
      <c r="N33" s="319"/>
    </row>
    <row r="34" spans="2:19" ht="16.5" thickBot="1" x14ac:dyDescent="0.3">
      <c r="B34" s="329" t="s">
        <v>0</v>
      </c>
      <c r="C34" s="336" t="s">
        <v>22</v>
      </c>
      <c r="D34" s="337"/>
      <c r="E34" s="337"/>
      <c r="F34" s="337"/>
      <c r="G34" s="337"/>
      <c r="H34" s="337"/>
      <c r="I34" s="338"/>
      <c r="J34" s="266" t="s">
        <v>1</v>
      </c>
      <c r="K34" s="297"/>
      <c r="L34" s="284" t="s">
        <v>52</v>
      </c>
      <c r="M34" s="285"/>
      <c r="N34" s="286"/>
    </row>
    <row r="35" spans="2:19" ht="15.75" thickBot="1" x14ac:dyDescent="0.3">
      <c r="B35" s="322"/>
      <c r="C35" s="121" t="s">
        <v>2</v>
      </c>
      <c r="D35" s="122" t="s">
        <v>3</v>
      </c>
      <c r="E35" s="122" t="s">
        <v>4</v>
      </c>
      <c r="F35" s="122" t="s">
        <v>5</v>
      </c>
      <c r="G35" s="122" t="s">
        <v>6</v>
      </c>
      <c r="H35" s="122" t="s">
        <v>7</v>
      </c>
      <c r="I35" s="123" t="s">
        <v>8</v>
      </c>
      <c r="J35" s="267"/>
      <c r="K35" s="298"/>
      <c r="L35" s="257" t="s">
        <v>119</v>
      </c>
      <c r="M35" s="258"/>
      <c r="N35" s="259"/>
    </row>
    <row r="36" spans="2:19" ht="15.75" x14ac:dyDescent="0.25">
      <c r="B36" s="137">
        <v>5</v>
      </c>
      <c r="C36" s="131"/>
      <c r="D36" s="90">
        <v>44256</v>
      </c>
      <c r="E36" s="90">
        <v>44257</v>
      </c>
      <c r="F36" s="90">
        <v>44258</v>
      </c>
      <c r="G36" s="90">
        <v>44259</v>
      </c>
      <c r="H36" s="90">
        <v>44260</v>
      </c>
      <c r="I36" s="124">
        <v>44261</v>
      </c>
      <c r="J36" s="97">
        <v>6</v>
      </c>
      <c r="K36" s="298"/>
      <c r="L36" s="289" t="s">
        <v>120</v>
      </c>
      <c r="M36" s="290"/>
      <c r="N36" s="291"/>
    </row>
    <row r="37" spans="2:19" ht="15.75" x14ac:dyDescent="0.25">
      <c r="B37" s="137">
        <v>6</v>
      </c>
      <c r="C37" s="24">
        <v>44262</v>
      </c>
      <c r="D37" s="27">
        <v>44263</v>
      </c>
      <c r="E37" s="27">
        <v>44264</v>
      </c>
      <c r="F37" s="27">
        <v>44265</v>
      </c>
      <c r="G37" s="27">
        <v>44266</v>
      </c>
      <c r="H37" s="27">
        <v>44267</v>
      </c>
      <c r="I37" s="191">
        <v>44268</v>
      </c>
      <c r="J37" s="97">
        <v>6</v>
      </c>
      <c r="K37" s="298"/>
      <c r="L37" s="257" t="s">
        <v>65</v>
      </c>
      <c r="M37" s="258"/>
      <c r="N37" s="259"/>
    </row>
    <row r="38" spans="2:19" ht="15.75" x14ac:dyDescent="0.25">
      <c r="B38" s="137">
        <v>7</v>
      </c>
      <c r="C38" s="24">
        <v>44269</v>
      </c>
      <c r="D38" s="27">
        <v>44270</v>
      </c>
      <c r="E38" s="27">
        <v>44271</v>
      </c>
      <c r="F38" s="27">
        <v>44272</v>
      </c>
      <c r="G38" s="27">
        <v>44273</v>
      </c>
      <c r="H38" s="27">
        <v>44274</v>
      </c>
      <c r="I38" s="101">
        <v>44275</v>
      </c>
      <c r="J38" s="97">
        <v>6</v>
      </c>
      <c r="K38" s="298"/>
      <c r="L38" s="257" t="s">
        <v>81</v>
      </c>
      <c r="M38" s="258"/>
      <c r="N38" s="259"/>
    </row>
    <row r="39" spans="2:19" ht="15.75" x14ac:dyDescent="0.25">
      <c r="B39" s="137">
        <v>8</v>
      </c>
      <c r="C39" s="24">
        <v>44276</v>
      </c>
      <c r="D39" s="27">
        <v>44277</v>
      </c>
      <c r="E39" s="27">
        <v>44278</v>
      </c>
      <c r="F39" s="27">
        <v>44279</v>
      </c>
      <c r="G39" s="27">
        <v>44280</v>
      </c>
      <c r="H39" s="27">
        <v>44281</v>
      </c>
      <c r="I39" s="101">
        <v>44282</v>
      </c>
      <c r="J39" s="97">
        <v>6</v>
      </c>
      <c r="K39" s="298"/>
      <c r="L39" s="292" t="s">
        <v>109</v>
      </c>
      <c r="M39" s="293"/>
      <c r="N39" s="294"/>
    </row>
    <row r="40" spans="2:19" ht="16.5" thickBot="1" x14ac:dyDescent="0.3">
      <c r="B40" s="137"/>
      <c r="C40" s="25">
        <v>44283</v>
      </c>
      <c r="D40" s="28">
        <v>44284</v>
      </c>
      <c r="E40" s="28">
        <v>44285</v>
      </c>
      <c r="F40" s="28">
        <v>44286</v>
      </c>
      <c r="G40" s="254"/>
      <c r="H40" s="255"/>
      <c r="I40" s="256"/>
      <c r="J40" s="97">
        <v>3</v>
      </c>
      <c r="K40" s="298"/>
      <c r="L40" s="257" t="s">
        <v>72</v>
      </c>
      <c r="M40" s="258"/>
      <c r="N40" s="259"/>
    </row>
    <row r="41" spans="2:19" ht="15.75" thickBot="1" x14ac:dyDescent="0.3">
      <c r="B41" s="166"/>
      <c r="C41" s="185"/>
      <c r="D41" s="185"/>
      <c r="E41" s="185"/>
      <c r="F41" s="185"/>
      <c r="G41" s="185"/>
      <c r="H41" s="185"/>
      <c r="I41" s="185"/>
      <c r="J41" s="186"/>
      <c r="K41" s="299"/>
      <c r="L41" s="281" t="s">
        <v>73</v>
      </c>
      <c r="M41" s="282"/>
      <c r="N41" s="283"/>
    </row>
    <row r="42" spans="2:19" ht="6.75" customHeight="1" thickBot="1" x14ac:dyDescent="0.3">
      <c r="B42" s="313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59"/>
    </row>
    <row r="43" spans="2:19" ht="15.75" thickBot="1" x14ac:dyDescent="0.3">
      <c r="B43" s="321" t="s">
        <v>0</v>
      </c>
      <c r="C43" s="336" t="s">
        <v>23</v>
      </c>
      <c r="D43" s="337"/>
      <c r="E43" s="337"/>
      <c r="F43" s="337"/>
      <c r="G43" s="337"/>
      <c r="H43" s="337"/>
      <c r="I43" s="338"/>
      <c r="J43" s="323" t="s">
        <v>1</v>
      </c>
      <c r="K43" s="300"/>
      <c r="L43" s="303" t="s">
        <v>74</v>
      </c>
      <c r="M43" s="304"/>
      <c r="N43" s="305"/>
    </row>
    <row r="44" spans="2:19" ht="15.75" thickBot="1" x14ac:dyDescent="0.3">
      <c r="B44" s="322"/>
      <c r="C44" s="121" t="s">
        <v>2</v>
      </c>
      <c r="D44" s="122" t="s">
        <v>3</v>
      </c>
      <c r="E44" s="122" t="s">
        <v>4</v>
      </c>
      <c r="F44" s="122" t="s">
        <v>5</v>
      </c>
      <c r="G44" s="122" t="s">
        <v>6</v>
      </c>
      <c r="H44" s="122" t="s">
        <v>7</v>
      </c>
      <c r="I44" s="123" t="s">
        <v>8</v>
      </c>
      <c r="J44" s="267"/>
      <c r="K44" s="300"/>
      <c r="L44" s="306" t="s">
        <v>33</v>
      </c>
      <c r="M44" s="307"/>
      <c r="N44" s="308"/>
      <c r="S44" s="149"/>
    </row>
    <row r="45" spans="2:19" x14ac:dyDescent="0.25">
      <c r="B45" s="83">
        <v>9</v>
      </c>
      <c r="C45" s="244"/>
      <c r="D45" s="245"/>
      <c r="E45" s="245"/>
      <c r="F45" s="246"/>
      <c r="G45" s="90">
        <v>44287</v>
      </c>
      <c r="H45" s="126">
        <v>44288</v>
      </c>
      <c r="I45" s="127">
        <v>44289</v>
      </c>
      <c r="J45" s="97">
        <v>1</v>
      </c>
      <c r="K45" s="300"/>
      <c r="L45" s="236" t="s">
        <v>110</v>
      </c>
      <c r="M45" s="237"/>
      <c r="N45" s="238"/>
      <c r="O45" s="61"/>
    </row>
    <row r="46" spans="2:19" x14ac:dyDescent="0.25">
      <c r="B46" s="83">
        <v>10</v>
      </c>
      <c r="C46" s="24">
        <v>44290</v>
      </c>
      <c r="D46" s="27">
        <v>44291</v>
      </c>
      <c r="E46" s="27">
        <v>44292</v>
      </c>
      <c r="F46" s="27">
        <v>44293</v>
      </c>
      <c r="G46" s="27">
        <v>44294</v>
      </c>
      <c r="H46" s="27">
        <v>44295</v>
      </c>
      <c r="I46" s="101">
        <v>44296</v>
      </c>
      <c r="J46" s="97">
        <v>6</v>
      </c>
      <c r="K46" s="300"/>
      <c r="L46" s="236" t="s">
        <v>66</v>
      </c>
      <c r="M46" s="237"/>
      <c r="N46" s="238"/>
    </row>
    <row r="47" spans="2:19" x14ac:dyDescent="0.25">
      <c r="B47" s="83">
        <v>11</v>
      </c>
      <c r="C47" s="24">
        <v>44297</v>
      </c>
      <c r="D47" s="27">
        <v>44298</v>
      </c>
      <c r="E47" s="27">
        <v>44299</v>
      </c>
      <c r="F47" s="27">
        <v>44300</v>
      </c>
      <c r="G47" s="27">
        <v>44301</v>
      </c>
      <c r="H47" s="27">
        <v>44302</v>
      </c>
      <c r="I47" s="101">
        <v>44303</v>
      </c>
      <c r="J47" s="97">
        <v>6</v>
      </c>
      <c r="K47" s="300"/>
      <c r="L47" s="152" t="s">
        <v>75</v>
      </c>
      <c r="M47" s="79"/>
      <c r="N47" s="80"/>
    </row>
    <row r="48" spans="2:19" x14ac:dyDescent="0.25">
      <c r="B48" s="83"/>
      <c r="C48" s="24">
        <v>44304</v>
      </c>
      <c r="D48" s="26">
        <v>44305</v>
      </c>
      <c r="E48" s="26">
        <v>44306</v>
      </c>
      <c r="F48" s="26">
        <v>44307</v>
      </c>
      <c r="G48" s="26">
        <v>44308</v>
      </c>
      <c r="H48" s="26">
        <v>44309</v>
      </c>
      <c r="I48" s="99">
        <v>44310</v>
      </c>
      <c r="J48" s="97">
        <v>0</v>
      </c>
      <c r="K48" s="300"/>
      <c r="L48" s="152" t="s">
        <v>34</v>
      </c>
      <c r="M48" s="79"/>
      <c r="N48" s="80"/>
    </row>
    <row r="49" spans="2:14" ht="15.75" thickBot="1" x14ac:dyDescent="0.3">
      <c r="B49" s="83">
        <v>12</v>
      </c>
      <c r="C49" s="25">
        <v>44311</v>
      </c>
      <c r="D49" s="28">
        <v>44312</v>
      </c>
      <c r="E49" s="28">
        <v>44313</v>
      </c>
      <c r="F49" s="28">
        <v>44314</v>
      </c>
      <c r="G49" s="28">
        <v>44315</v>
      </c>
      <c r="H49" s="28">
        <v>44316</v>
      </c>
      <c r="I49" s="102"/>
      <c r="J49" s="97">
        <v>5</v>
      </c>
      <c r="K49" s="342"/>
      <c r="L49" s="156" t="s">
        <v>35</v>
      </c>
      <c r="M49" s="85"/>
      <c r="N49" s="86"/>
    </row>
    <row r="50" spans="2:14" ht="5.25" customHeight="1" thickBot="1" x14ac:dyDescent="0.3">
      <c r="B50" s="313"/>
      <c r="C50" s="315"/>
      <c r="D50" s="315"/>
      <c r="E50" s="315"/>
      <c r="F50" s="315"/>
      <c r="G50" s="315"/>
      <c r="H50" s="315"/>
      <c r="I50" s="315"/>
      <c r="J50" s="315"/>
      <c r="K50" s="315"/>
      <c r="L50" s="316"/>
      <c r="M50" s="316"/>
      <c r="N50" s="319"/>
    </row>
    <row r="51" spans="2:14" ht="15.75" thickBot="1" x14ac:dyDescent="0.3">
      <c r="B51" s="329" t="s">
        <v>0</v>
      </c>
      <c r="C51" s="326" t="s">
        <v>21</v>
      </c>
      <c r="D51" s="327"/>
      <c r="E51" s="327"/>
      <c r="F51" s="327"/>
      <c r="G51" s="327"/>
      <c r="H51" s="327"/>
      <c r="I51" s="328"/>
      <c r="J51" s="266" t="s">
        <v>1</v>
      </c>
      <c r="K51" s="297"/>
      <c r="L51" s="146"/>
      <c r="M51" s="46"/>
      <c r="N51" s="47"/>
    </row>
    <row r="52" spans="2:14" ht="15.75" thickBot="1" x14ac:dyDescent="0.3">
      <c r="B52" s="322"/>
      <c r="C52" s="121" t="s">
        <v>2</v>
      </c>
      <c r="D52" s="122" t="s">
        <v>3</v>
      </c>
      <c r="E52" s="122" t="s">
        <v>4</v>
      </c>
      <c r="F52" s="122" t="s">
        <v>5</v>
      </c>
      <c r="G52" s="122" t="s">
        <v>6</v>
      </c>
      <c r="H52" s="122" t="s">
        <v>7</v>
      </c>
      <c r="I52" s="123" t="s">
        <v>8</v>
      </c>
      <c r="J52" s="267"/>
      <c r="K52" s="298"/>
      <c r="L52" s="287"/>
      <c r="M52" s="287"/>
      <c r="N52" s="288"/>
    </row>
    <row r="53" spans="2:14" x14ac:dyDescent="0.25">
      <c r="B53" s="13"/>
      <c r="C53" s="128"/>
      <c r="D53" s="129"/>
      <c r="E53" s="129"/>
      <c r="F53" s="129"/>
      <c r="G53" s="129"/>
      <c r="H53" s="130"/>
      <c r="I53" s="127">
        <v>44317</v>
      </c>
      <c r="J53" s="103"/>
      <c r="K53" s="298"/>
      <c r="L53" s="154" t="s">
        <v>76</v>
      </c>
      <c r="M53" s="154"/>
      <c r="N53" s="157"/>
    </row>
    <row r="54" spans="2:14" x14ac:dyDescent="0.25">
      <c r="B54" s="96">
        <v>13</v>
      </c>
      <c r="C54" s="24">
        <v>44318</v>
      </c>
      <c r="D54" s="27">
        <v>44319</v>
      </c>
      <c r="E54" s="27">
        <v>44320</v>
      </c>
      <c r="F54" s="27">
        <v>44321</v>
      </c>
      <c r="G54" s="27">
        <v>44322</v>
      </c>
      <c r="H54" s="27">
        <v>44323</v>
      </c>
      <c r="I54" s="101">
        <v>44324</v>
      </c>
      <c r="J54" s="97">
        <v>6</v>
      </c>
      <c r="K54" s="298"/>
      <c r="L54" s="154" t="s">
        <v>77</v>
      </c>
      <c r="M54" s="154"/>
      <c r="N54" s="157"/>
    </row>
    <row r="55" spans="2:14" x14ac:dyDescent="0.25">
      <c r="B55" s="96">
        <v>14</v>
      </c>
      <c r="C55" s="24">
        <v>44325</v>
      </c>
      <c r="D55" s="27">
        <v>44326</v>
      </c>
      <c r="E55" s="27">
        <v>44327</v>
      </c>
      <c r="F55" s="27">
        <v>44328</v>
      </c>
      <c r="G55" s="27">
        <v>44329</v>
      </c>
      <c r="H55" s="27">
        <v>44330</v>
      </c>
      <c r="I55" s="101">
        <v>44331</v>
      </c>
      <c r="J55" s="97">
        <v>6</v>
      </c>
      <c r="K55" s="298"/>
      <c r="L55" s="354" t="s">
        <v>78</v>
      </c>
      <c r="M55" s="354"/>
      <c r="N55" s="355"/>
    </row>
    <row r="56" spans="2:14" x14ac:dyDescent="0.25">
      <c r="B56" s="96">
        <v>15</v>
      </c>
      <c r="C56" s="24">
        <v>44332</v>
      </c>
      <c r="D56" s="27">
        <v>44333</v>
      </c>
      <c r="E56" s="27">
        <v>44334</v>
      </c>
      <c r="F56" s="27">
        <v>44335</v>
      </c>
      <c r="G56" s="27">
        <v>44336</v>
      </c>
      <c r="H56" s="27">
        <v>44337</v>
      </c>
      <c r="I56" s="101">
        <v>44338</v>
      </c>
      <c r="J56" s="97">
        <v>6</v>
      </c>
      <c r="K56" s="298"/>
      <c r="M56" s="48"/>
      <c r="N56" s="49"/>
    </row>
    <row r="57" spans="2:14" x14ac:dyDescent="0.25">
      <c r="B57" s="96">
        <v>16</v>
      </c>
      <c r="C57" s="24">
        <v>44339</v>
      </c>
      <c r="D57" s="27">
        <v>44340</v>
      </c>
      <c r="E57" s="27">
        <v>44341</v>
      </c>
      <c r="F57" s="27">
        <v>44342</v>
      </c>
      <c r="G57" s="27">
        <v>44343</v>
      </c>
      <c r="H57" s="27">
        <v>44344</v>
      </c>
      <c r="I57" s="101">
        <v>44345</v>
      </c>
      <c r="J57" s="97">
        <v>6</v>
      </c>
      <c r="K57" s="298"/>
      <c r="L57" s="295"/>
      <c r="M57" s="295"/>
      <c r="N57" s="296"/>
    </row>
    <row r="58" spans="2:14" ht="15.75" thickBot="1" x14ac:dyDescent="0.3">
      <c r="B58" s="96"/>
      <c r="C58" s="25">
        <v>44346</v>
      </c>
      <c r="D58" s="28">
        <v>44347</v>
      </c>
      <c r="E58" s="87"/>
      <c r="F58" s="88"/>
      <c r="G58" s="88"/>
      <c r="H58" s="88"/>
      <c r="I58" s="100"/>
      <c r="J58" s="97">
        <v>1</v>
      </c>
      <c r="K58" s="299"/>
      <c r="L58" s="301"/>
      <c r="M58" s="301"/>
      <c r="N58" s="302"/>
    </row>
    <row r="59" spans="2:14" ht="5.25" customHeight="1" thickBot="1" x14ac:dyDescent="0.3">
      <c r="B59" s="313"/>
      <c r="C59" s="315"/>
      <c r="D59" s="315"/>
      <c r="E59" s="315"/>
      <c r="F59" s="315"/>
      <c r="G59" s="315"/>
      <c r="H59" s="315"/>
      <c r="I59" s="315"/>
      <c r="J59" s="315"/>
      <c r="K59" s="315"/>
      <c r="L59" s="317"/>
      <c r="M59" s="317"/>
      <c r="N59" s="318"/>
    </row>
    <row r="60" spans="2:14" ht="15.75" thickBot="1" x14ac:dyDescent="0.3">
      <c r="B60" s="329" t="s">
        <v>0</v>
      </c>
      <c r="C60" s="336" t="s">
        <v>24</v>
      </c>
      <c r="D60" s="337"/>
      <c r="E60" s="337"/>
      <c r="F60" s="337"/>
      <c r="G60" s="337"/>
      <c r="H60" s="337"/>
      <c r="I60" s="338"/>
      <c r="J60" s="266" t="s">
        <v>1</v>
      </c>
      <c r="K60" s="297"/>
      <c r="L60" s="33"/>
      <c r="M60" s="146"/>
      <c r="N60" s="147"/>
    </row>
    <row r="61" spans="2:14" ht="15.75" thickBot="1" x14ac:dyDescent="0.3">
      <c r="B61" s="322"/>
      <c r="C61" s="121" t="s">
        <v>2</v>
      </c>
      <c r="D61" s="122" t="s">
        <v>3</v>
      </c>
      <c r="E61" s="122" t="s">
        <v>4</v>
      </c>
      <c r="F61" s="122" t="s">
        <v>5</v>
      </c>
      <c r="G61" s="122" t="s">
        <v>6</v>
      </c>
      <c r="H61" s="122" t="s">
        <v>7</v>
      </c>
      <c r="I61" s="123" t="s">
        <v>8</v>
      </c>
      <c r="J61" s="267"/>
      <c r="K61" s="298"/>
      <c r="L61" s="300"/>
      <c r="M61" s="287"/>
      <c r="N61" s="288"/>
    </row>
    <row r="62" spans="2:14" x14ac:dyDescent="0.25">
      <c r="B62" s="116">
        <v>17</v>
      </c>
      <c r="C62" s="244"/>
      <c r="D62" s="245"/>
      <c r="E62" s="125">
        <v>44348</v>
      </c>
      <c r="F62" s="125">
        <v>44349</v>
      </c>
      <c r="G62" s="126">
        <v>44350</v>
      </c>
      <c r="H62" s="126">
        <v>44351</v>
      </c>
      <c r="I62" s="127">
        <v>44352</v>
      </c>
      <c r="J62" s="97">
        <v>2</v>
      </c>
      <c r="K62" s="298"/>
      <c r="L62" s="152" t="s">
        <v>79</v>
      </c>
      <c r="M62" s="79"/>
      <c r="N62" s="80"/>
    </row>
    <row r="63" spans="2:14" x14ac:dyDescent="0.25">
      <c r="B63" s="116">
        <v>18</v>
      </c>
      <c r="C63" s="24">
        <v>44353</v>
      </c>
      <c r="D63" s="89">
        <v>44354</v>
      </c>
      <c r="E63" s="27">
        <v>44355</v>
      </c>
      <c r="F63" s="27">
        <v>44356</v>
      </c>
      <c r="G63" s="27">
        <v>44357</v>
      </c>
      <c r="H63" s="27">
        <v>44358</v>
      </c>
      <c r="I63" s="101">
        <v>44359</v>
      </c>
      <c r="J63" s="97">
        <v>6</v>
      </c>
      <c r="K63" s="298"/>
      <c r="L63" s="152" t="s">
        <v>80</v>
      </c>
      <c r="M63" s="79"/>
      <c r="N63" s="80"/>
    </row>
    <row r="64" spans="2:14" x14ac:dyDescent="0.25">
      <c r="B64" s="116">
        <v>19</v>
      </c>
      <c r="C64" s="24">
        <v>44360</v>
      </c>
      <c r="D64" s="89">
        <v>44361</v>
      </c>
      <c r="E64" s="27">
        <v>44362</v>
      </c>
      <c r="F64" s="27">
        <v>44363</v>
      </c>
      <c r="G64" s="27">
        <v>44364</v>
      </c>
      <c r="H64" s="27">
        <v>44365</v>
      </c>
      <c r="I64" s="101">
        <v>44366</v>
      </c>
      <c r="J64" s="97">
        <v>6</v>
      </c>
      <c r="K64" s="298"/>
      <c r="L64" s="155" t="s">
        <v>53</v>
      </c>
      <c r="M64" s="79"/>
      <c r="N64" s="80"/>
    </row>
    <row r="65" spans="2:14" x14ac:dyDescent="0.25">
      <c r="B65" s="116">
        <v>20</v>
      </c>
      <c r="C65" s="24">
        <v>44367</v>
      </c>
      <c r="D65" s="89">
        <v>44368</v>
      </c>
      <c r="E65" s="27">
        <v>44369</v>
      </c>
      <c r="F65" s="27">
        <v>44370</v>
      </c>
      <c r="G65" s="27">
        <v>44371</v>
      </c>
      <c r="H65" s="27">
        <v>44372</v>
      </c>
      <c r="I65" s="105">
        <v>44373</v>
      </c>
      <c r="J65" s="97">
        <v>6</v>
      </c>
      <c r="K65" s="298"/>
      <c r="L65" s="189" t="s">
        <v>121</v>
      </c>
      <c r="M65" s="197"/>
      <c r="N65" s="78"/>
    </row>
    <row r="66" spans="2:14" ht="15.75" thickBot="1" x14ac:dyDescent="0.3">
      <c r="B66" s="12"/>
      <c r="C66" s="25">
        <v>44374</v>
      </c>
      <c r="D66" s="28">
        <v>44375</v>
      </c>
      <c r="E66" s="106">
        <v>44376</v>
      </c>
      <c r="F66" s="106">
        <v>44377</v>
      </c>
      <c r="G66" s="247"/>
      <c r="H66" s="248"/>
      <c r="I66" s="249"/>
      <c r="J66" s="104">
        <f>SUM(J62:J65,J24:J28,J36:J40,J45:J49,J53:J58)</f>
        <v>102</v>
      </c>
      <c r="K66" s="299"/>
      <c r="L66" s="167" t="s">
        <v>83</v>
      </c>
      <c r="M66" s="150"/>
      <c r="N66" s="151"/>
    </row>
    <row r="67" spans="2:14" ht="5.25" customHeight="1" thickBot="1" x14ac:dyDescent="0.3">
      <c r="B67" s="313"/>
      <c r="C67" s="315"/>
      <c r="D67" s="315"/>
      <c r="E67" s="315"/>
      <c r="F67" s="315"/>
      <c r="G67" s="315"/>
      <c r="H67" s="315"/>
      <c r="I67" s="315"/>
      <c r="J67" s="315"/>
      <c r="K67" s="315"/>
      <c r="L67" s="314"/>
      <c r="M67" s="314"/>
      <c r="N67" s="345"/>
    </row>
    <row r="68" spans="2:14" ht="16.5" thickBot="1" x14ac:dyDescent="0.3">
      <c r="B68" s="309" t="s">
        <v>18</v>
      </c>
      <c r="C68" s="310"/>
      <c r="D68" s="310"/>
      <c r="E68" s="310"/>
      <c r="F68" s="310"/>
      <c r="G68" s="310"/>
      <c r="H68" s="310"/>
      <c r="I68" s="310"/>
      <c r="J68" s="310"/>
      <c r="K68" s="310"/>
      <c r="L68" s="311"/>
      <c r="M68" s="311"/>
      <c r="N68" s="312"/>
    </row>
    <row r="69" spans="2:14" ht="16.5" thickBot="1" x14ac:dyDescent="0.3">
      <c r="B69" s="329" t="s">
        <v>0</v>
      </c>
      <c r="C69" s="336" t="s">
        <v>25</v>
      </c>
      <c r="D69" s="337"/>
      <c r="E69" s="337"/>
      <c r="F69" s="337"/>
      <c r="G69" s="337"/>
      <c r="H69" s="337"/>
      <c r="I69" s="338"/>
      <c r="J69" s="266" t="s">
        <v>1</v>
      </c>
      <c r="K69" s="297"/>
      <c r="L69" s="195"/>
      <c r="M69" s="41"/>
      <c r="N69" s="42"/>
    </row>
    <row r="70" spans="2:14" ht="15.75" thickBot="1" x14ac:dyDescent="0.3">
      <c r="B70" s="322"/>
      <c r="C70" s="121" t="s">
        <v>2</v>
      </c>
      <c r="D70" s="122" t="s">
        <v>3</v>
      </c>
      <c r="E70" s="122" t="s">
        <v>4</v>
      </c>
      <c r="F70" s="122" t="s">
        <v>5</v>
      </c>
      <c r="G70" s="122" t="s">
        <v>6</v>
      </c>
      <c r="H70" s="122" t="s">
        <v>7</v>
      </c>
      <c r="I70" s="123" t="s">
        <v>8</v>
      </c>
      <c r="J70" s="267"/>
      <c r="K70" s="298"/>
      <c r="L70" s="196" t="s">
        <v>82</v>
      </c>
      <c r="M70" s="60"/>
      <c r="N70" s="61"/>
    </row>
    <row r="71" spans="2:14" x14ac:dyDescent="0.25">
      <c r="B71" s="96">
        <v>0</v>
      </c>
      <c r="C71" s="250"/>
      <c r="D71" s="251"/>
      <c r="E71" s="251"/>
      <c r="F71" s="251"/>
      <c r="G71" s="107">
        <v>44378</v>
      </c>
      <c r="H71" s="107">
        <v>44379</v>
      </c>
      <c r="I71" s="108">
        <v>44380</v>
      </c>
      <c r="J71" s="103"/>
      <c r="K71" s="298"/>
      <c r="L71" s="155" t="s">
        <v>122</v>
      </c>
      <c r="M71" s="48"/>
      <c r="N71" s="49"/>
    </row>
    <row r="72" spans="2:14" ht="15" customHeight="1" x14ac:dyDescent="0.25">
      <c r="B72" s="96">
        <v>0</v>
      </c>
      <c r="C72" s="24">
        <v>44381</v>
      </c>
      <c r="D72" s="27">
        <v>44382</v>
      </c>
      <c r="E72" s="27">
        <v>44383</v>
      </c>
      <c r="F72" s="27">
        <v>44384</v>
      </c>
      <c r="G72" s="27">
        <v>44385</v>
      </c>
      <c r="H72" s="27">
        <v>44386</v>
      </c>
      <c r="I72" s="101">
        <v>44387</v>
      </c>
      <c r="J72" s="103"/>
      <c r="K72" s="298"/>
      <c r="L72" s="159" t="s">
        <v>36</v>
      </c>
      <c r="M72" s="71"/>
      <c r="N72" s="72"/>
    </row>
    <row r="73" spans="2:14" x14ac:dyDescent="0.25">
      <c r="B73" s="96">
        <v>0</v>
      </c>
      <c r="C73" s="24">
        <v>44388</v>
      </c>
      <c r="D73" s="27">
        <v>44389</v>
      </c>
      <c r="E73" s="27">
        <v>44390</v>
      </c>
      <c r="F73" s="27">
        <v>44391</v>
      </c>
      <c r="G73" s="27">
        <v>44392</v>
      </c>
      <c r="H73" s="27">
        <v>44393</v>
      </c>
      <c r="I73" s="101">
        <v>44394</v>
      </c>
      <c r="J73" s="103"/>
      <c r="K73" s="298"/>
      <c r="L73" s="183" t="s">
        <v>84</v>
      </c>
      <c r="M73" s="69"/>
      <c r="N73" s="70"/>
    </row>
    <row r="74" spans="2:14" x14ac:dyDescent="0.25">
      <c r="B74" s="96">
        <v>0</v>
      </c>
      <c r="C74" s="24">
        <v>44395</v>
      </c>
      <c r="D74" s="27">
        <v>44396</v>
      </c>
      <c r="E74" s="27">
        <v>44397</v>
      </c>
      <c r="F74" s="27">
        <v>44398</v>
      </c>
      <c r="G74" s="27">
        <v>44399</v>
      </c>
      <c r="H74" s="27">
        <v>44400</v>
      </c>
      <c r="I74" s="101">
        <v>44401</v>
      </c>
      <c r="J74" s="103"/>
      <c r="K74" s="298"/>
      <c r="L74" s="159" t="s">
        <v>85</v>
      </c>
      <c r="M74" s="69"/>
      <c r="N74" s="70"/>
    </row>
    <row r="75" spans="2:14" ht="15.75" thickBot="1" x14ac:dyDescent="0.3">
      <c r="B75" s="96">
        <v>1</v>
      </c>
      <c r="C75" s="25">
        <v>44402</v>
      </c>
      <c r="D75" s="28">
        <v>44403</v>
      </c>
      <c r="E75" s="28">
        <v>44404</v>
      </c>
      <c r="F75" s="28">
        <v>44405</v>
      </c>
      <c r="G75" s="28">
        <v>44406</v>
      </c>
      <c r="H75" s="28">
        <v>44407</v>
      </c>
      <c r="I75" s="109">
        <v>44408</v>
      </c>
      <c r="J75" s="30"/>
      <c r="K75" s="299"/>
      <c r="L75" s="167" t="s">
        <v>37</v>
      </c>
      <c r="M75" s="19"/>
      <c r="N75" s="20"/>
    </row>
    <row r="76" spans="2:14" ht="5.25" customHeight="1" thickBot="1" x14ac:dyDescent="0.3">
      <c r="B76" s="313"/>
      <c r="C76" s="314"/>
      <c r="D76" s="314"/>
      <c r="E76" s="314"/>
      <c r="F76" s="314"/>
      <c r="G76" s="314"/>
      <c r="H76" s="314"/>
      <c r="I76" s="314"/>
      <c r="J76" s="315"/>
      <c r="K76" s="315"/>
      <c r="L76" s="317"/>
      <c r="M76" s="317"/>
      <c r="N76" s="318"/>
    </row>
    <row r="77" spans="2:14" ht="15.75" thickBot="1" x14ac:dyDescent="0.3">
      <c r="B77" s="321" t="s">
        <v>0</v>
      </c>
      <c r="C77" s="326" t="s">
        <v>26</v>
      </c>
      <c r="D77" s="327"/>
      <c r="E77" s="327"/>
      <c r="F77" s="327"/>
      <c r="G77" s="327"/>
      <c r="H77" s="327"/>
      <c r="I77" s="328"/>
      <c r="J77" s="323" t="s">
        <v>1</v>
      </c>
      <c r="K77" s="300"/>
      <c r="L77" s="228" t="s">
        <v>123</v>
      </c>
      <c r="M77" s="228"/>
      <c r="N77" s="179"/>
    </row>
    <row r="78" spans="2:14" ht="15.75" thickBot="1" x14ac:dyDescent="0.3">
      <c r="B78" s="322"/>
      <c r="C78" s="121" t="s">
        <v>2</v>
      </c>
      <c r="D78" s="122" t="s">
        <v>3</v>
      </c>
      <c r="E78" s="122" t="s">
        <v>4</v>
      </c>
      <c r="F78" s="122" t="s">
        <v>5</v>
      </c>
      <c r="G78" s="122" t="s">
        <v>6</v>
      </c>
      <c r="H78" s="122" t="s">
        <v>7</v>
      </c>
      <c r="I78" s="123" t="s">
        <v>8</v>
      </c>
      <c r="J78" s="267"/>
      <c r="K78" s="300"/>
      <c r="L78" s="159" t="s">
        <v>38</v>
      </c>
      <c r="M78" s="48"/>
      <c r="N78" s="49"/>
    </row>
    <row r="79" spans="2:14" x14ac:dyDescent="0.25">
      <c r="B79" s="116">
        <v>2</v>
      </c>
      <c r="C79" s="111">
        <v>44409</v>
      </c>
      <c r="D79" s="107">
        <v>44410</v>
      </c>
      <c r="E79" s="107">
        <v>44411</v>
      </c>
      <c r="F79" s="107">
        <v>44412</v>
      </c>
      <c r="G79" s="107">
        <v>44413</v>
      </c>
      <c r="H79" s="107">
        <v>44414</v>
      </c>
      <c r="I79" s="108">
        <v>44415</v>
      </c>
      <c r="J79" s="140"/>
      <c r="K79" s="300"/>
      <c r="L79" s="190" t="s">
        <v>86</v>
      </c>
      <c r="M79" s="229"/>
      <c r="N79" s="38"/>
    </row>
    <row r="80" spans="2:14" x14ac:dyDescent="0.25">
      <c r="B80" s="116">
        <v>3</v>
      </c>
      <c r="C80" s="24">
        <v>44416</v>
      </c>
      <c r="D80" s="91">
        <v>44417</v>
      </c>
      <c r="E80" s="138">
        <v>44418</v>
      </c>
      <c r="F80" s="27">
        <v>44419</v>
      </c>
      <c r="G80" s="27">
        <v>44420</v>
      </c>
      <c r="H80" s="27">
        <v>44421</v>
      </c>
      <c r="I80" s="101">
        <v>44422</v>
      </c>
      <c r="J80" s="110">
        <v>6</v>
      </c>
      <c r="K80" s="300"/>
      <c r="L80" s="155" t="s">
        <v>55</v>
      </c>
      <c r="M80" s="43"/>
      <c r="N80" s="44"/>
    </row>
    <row r="81" spans="2:14" x14ac:dyDescent="0.25">
      <c r="B81" s="116">
        <v>4</v>
      </c>
      <c r="C81" s="24">
        <v>44423</v>
      </c>
      <c r="D81" s="27">
        <v>44424</v>
      </c>
      <c r="E81" s="27">
        <v>44425</v>
      </c>
      <c r="F81" s="27">
        <v>44426</v>
      </c>
      <c r="G81" s="27">
        <v>44427</v>
      </c>
      <c r="H81" s="27">
        <v>44428</v>
      </c>
      <c r="I81" s="101">
        <v>44429</v>
      </c>
      <c r="J81" s="110">
        <v>6</v>
      </c>
      <c r="K81" s="300"/>
      <c r="L81" s="149" t="s">
        <v>54</v>
      </c>
      <c r="M81" s="43"/>
      <c r="N81" s="44"/>
    </row>
    <row r="82" spans="2:14" x14ac:dyDescent="0.25">
      <c r="B82" s="116">
        <v>5</v>
      </c>
      <c r="C82" s="24">
        <v>44430</v>
      </c>
      <c r="D82" s="27">
        <v>44431</v>
      </c>
      <c r="E82" s="27">
        <v>44432</v>
      </c>
      <c r="F82" s="27">
        <v>44433</v>
      </c>
      <c r="G82" s="27">
        <v>44434</v>
      </c>
      <c r="H82" s="27">
        <v>44435</v>
      </c>
      <c r="I82" s="101">
        <v>44436</v>
      </c>
      <c r="J82" s="110">
        <v>6</v>
      </c>
      <c r="K82" s="300"/>
      <c r="L82" s="159" t="s">
        <v>39</v>
      </c>
      <c r="M82" s="52"/>
      <c r="N82" s="53"/>
    </row>
    <row r="83" spans="2:14" ht="16.5" customHeight="1" thickBot="1" x14ac:dyDescent="0.3">
      <c r="B83" s="11"/>
      <c r="C83" s="25">
        <v>44437</v>
      </c>
      <c r="D83" s="28">
        <v>44438</v>
      </c>
      <c r="E83" s="28">
        <v>44439</v>
      </c>
      <c r="F83" s="112"/>
      <c r="G83" s="112"/>
      <c r="H83" s="112"/>
      <c r="I83" s="113"/>
      <c r="J83" s="110">
        <v>2</v>
      </c>
      <c r="K83" s="300"/>
      <c r="L83" s="182" t="s">
        <v>40</v>
      </c>
      <c r="M83" s="54"/>
      <c r="N83" s="55"/>
    </row>
    <row r="84" spans="2:14" ht="5.25" customHeight="1" thickBot="1" x14ac:dyDescent="0.3">
      <c r="B84" s="313"/>
      <c r="C84" s="314"/>
      <c r="D84" s="314"/>
      <c r="E84" s="314"/>
      <c r="F84" s="314"/>
      <c r="G84" s="314"/>
      <c r="H84" s="314"/>
      <c r="I84" s="314"/>
      <c r="J84" s="315"/>
      <c r="K84" s="316"/>
      <c r="L84" s="317"/>
      <c r="M84" s="317"/>
      <c r="N84" s="318"/>
    </row>
    <row r="85" spans="2:14" ht="15.75" thickBot="1" x14ac:dyDescent="0.3">
      <c r="B85" s="329" t="s">
        <v>0</v>
      </c>
      <c r="C85" s="339" t="s">
        <v>27</v>
      </c>
      <c r="D85" s="340"/>
      <c r="E85" s="340"/>
      <c r="F85" s="340"/>
      <c r="G85" s="340"/>
      <c r="H85" s="340"/>
      <c r="I85" s="341"/>
      <c r="J85" s="266" t="s">
        <v>1</v>
      </c>
      <c r="K85" s="320"/>
      <c r="L85" s="208" t="s">
        <v>87</v>
      </c>
      <c r="M85" s="17"/>
      <c r="N85" s="18"/>
    </row>
    <row r="86" spans="2:14" ht="15.75" thickBot="1" x14ac:dyDescent="0.3">
      <c r="B86" s="322"/>
      <c r="C86" s="121" t="s">
        <v>2</v>
      </c>
      <c r="D86" s="122" t="s">
        <v>3</v>
      </c>
      <c r="E86" s="122" t="s">
        <v>4</v>
      </c>
      <c r="F86" s="122" t="s">
        <v>5</v>
      </c>
      <c r="G86" s="122" t="s">
        <v>6</v>
      </c>
      <c r="H86" s="122" t="s">
        <v>7</v>
      </c>
      <c r="I86" s="123" t="s">
        <v>8</v>
      </c>
      <c r="J86" s="267"/>
      <c r="K86" s="300"/>
      <c r="L86" s="155" t="s">
        <v>41</v>
      </c>
      <c r="M86" s="43"/>
      <c r="N86" s="44"/>
    </row>
    <row r="87" spans="2:14" x14ac:dyDescent="0.25">
      <c r="B87" s="114">
        <v>6</v>
      </c>
      <c r="C87" s="244"/>
      <c r="D87" s="245"/>
      <c r="E87" s="246"/>
      <c r="F87" s="90">
        <v>44440</v>
      </c>
      <c r="G87" s="90">
        <v>44441</v>
      </c>
      <c r="H87" s="90">
        <v>44442</v>
      </c>
      <c r="I87" s="124">
        <v>44443</v>
      </c>
      <c r="J87" s="83">
        <v>4</v>
      </c>
      <c r="K87" s="300"/>
      <c r="L87" s="155" t="s">
        <v>88</v>
      </c>
      <c r="M87" s="43"/>
      <c r="N87" s="44"/>
    </row>
    <row r="88" spans="2:14" x14ac:dyDescent="0.25">
      <c r="B88" s="114">
        <v>7</v>
      </c>
      <c r="C88" s="24">
        <v>44444</v>
      </c>
      <c r="D88" s="26">
        <v>44445</v>
      </c>
      <c r="E88" s="26">
        <v>44446</v>
      </c>
      <c r="F88" s="27">
        <v>44447</v>
      </c>
      <c r="G88" s="27">
        <v>44448</v>
      </c>
      <c r="H88" s="29">
        <v>44449</v>
      </c>
      <c r="I88" s="101">
        <v>44450</v>
      </c>
      <c r="J88" s="83">
        <v>4</v>
      </c>
      <c r="K88" s="300"/>
      <c r="L88" s="190" t="s">
        <v>94</v>
      </c>
      <c r="M88" s="206"/>
      <c r="N88" s="53"/>
    </row>
    <row r="89" spans="2:14" x14ac:dyDescent="0.25">
      <c r="B89" s="114">
        <v>8</v>
      </c>
      <c r="C89" s="24">
        <v>44451</v>
      </c>
      <c r="D89" s="27">
        <v>44452</v>
      </c>
      <c r="E89" s="27">
        <v>44453</v>
      </c>
      <c r="F89" s="27">
        <v>44454</v>
      </c>
      <c r="G89" s="27">
        <v>44455</v>
      </c>
      <c r="H89" s="27">
        <v>44456</v>
      </c>
      <c r="I89" s="101">
        <v>44457</v>
      </c>
      <c r="J89" s="83">
        <v>6</v>
      </c>
      <c r="K89" s="300"/>
      <c r="L89" s="209" t="s">
        <v>93</v>
      </c>
      <c r="M89" s="205"/>
      <c r="N89" s="51"/>
    </row>
    <row r="90" spans="2:14" x14ac:dyDescent="0.25">
      <c r="B90" s="114">
        <v>9</v>
      </c>
      <c r="C90" s="24">
        <v>44458</v>
      </c>
      <c r="D90" s="26">
        <v>44459</v>
      </c>
      <c r="E90" s="27">
        <v>44460</v>
      </c>
      <c r="F90" s="27">
        <v>44461</v>
      </c>
      <c r="G90" s="27">
        <v>44462</v>
      </c>
      <c r="H90" s="27">
        <v>44463</v>
      </c>
      <c r="I90" s="101">
        <v>44464</v>
      </c>
      <c r="J90" s="83">
        <v>5</v>
      </c>
      <c r="K90" s="300"/>
      <c r="L90" s="209" t="s">
        <v>60</v>
      </c>
      <c r="M90" s="69"/>
      <c r="N90" s="53"/>
    </row>
    <row r="91" spans="2:14" ht="15.75" thickBot="1" x14ac:dyDescent="0.3">
      <c r="B91" s="114">
        <v>10</v>
      </c>
      <c r="C91" s="25">
        <v>44465</v>
      </c>
      <c r="D91" s="28">
        <v>44466</v>
      </c>
      <c r="E91" s="28">
        <v>44467</v>
      </c>
      <c r="F91" s="28">
        <v>44468</v>
      </c>
      <c r="G91" s="28">
        <v>44469</v>
      </c>
      <c r="H91" s="252"/>
      <c r="I91" s="253"/>
      <c r="J91" s="83">
        <v>4</v>
      </c>
      <c r="K91" s="300"/>
      <c r="L91" s="210" t="s">
        <v>89</v>
      </c>
      <c r="M91" s="198"/>
      <c r="N91" s="51"/>
    </row>
    <row r="92" spans="2:14" x14ac:dyDescent="0.25">
      <c r="B92" s="200"/>
      <c r="C92" s="201"/>
      <c r="D92" s="202"/>
      <c r="E92" s="202"/>
      <c r="F92" s="202"/>
      <c r="G92" s="202"/>
      <c r="H92" s="203"/>
      <c r="I92" s="203"/>
      <c r="J92" s="204"/>
      <c r="K92" s="180"/>
      <c r="L92" s="190" t="s">
        <v>92</v>
      </c>
      <c r="M92" s="199"/>
      <c r="N92" s="51"/>
    </row>
    <row r="93" spans="2:14" x14ac:dyDescent="0.25">
      <c r="B93" s="188"/>
      <c r="C93" s="81"/>
      <c r="D93" s="81"/>
      <c r="E93" s="81"/>
      <c r="F93" s="81"/>
      <c r="G93" s="81"/>
      <c r="H93" s="81"/>
      <c r="I93" s="81"/>
      <c r="J93" s="82"/>
      <c r="K93" s="180"/>
      <c r="L93" s="211" t="s">
        <v>90</v>
      </c>
      <c r="M93" s="212"/>
      <c r="N93" s="51"/>
    </row>
    <row r="94" spans="2:14" x14ac:dyDescent="0.25">
      <c r="B94" s="188"/>
      <c r="C94" s="81"/>
      <c r="D94" s="81"/>
      <c r="E94" s="81"/>
      <c r="F94" s="81"/>
      <c r="G94" s="81"/>
      <c r="H94" s="81"/>
      <c r="I94" s="81"/>
      <c r="J94" s="82"/>
      <c r="K94" s="180"/>
      <c r="L94" s="211" t="s">
        <v>91</v>
      </c>
      <c r="M94" s="198"/>
      <c r="N94" s="51"/>
    </row>
    <row r="95" spans="2:14" x14ac:dyDescent="0.25">
      <c r="B95" s="188"/>
      <c r="C95" s="81"/>
      <c r="D95" s="81"/>
      <c r="E95" s="81"/>
      <c r="F95" s="81"/>
      <c r="G95" s="81"/>
      <c r="H95" s="81"/>
      <c r="I95" s="81"/>
      <c r="J95" s="82"/>
      <c r="K95" s="180"/>
      <c r="L95" s="159" t="s">
        <v>111</v>
      </c>
      <c r="M95" s="50"/>
      <c r="N95" s="51"/>
    </row>
    <row r="96" spans="2:14" ht="15.75" thickBot="1" x14ac:dyDescent="0.3">
      <c r="B96" s="164"/>
      <c r="C96" s="161"/>
      <c r="D96" s="162"/>
      <c r="E96" s="162"/>
      <c r="F96" s="162"/>
      <c r="G96" s="162"/>
      <c r="H96" s="163"/>
      <c r="I96" s="163"/>
      <c r="J96" s="187"/>
      <c r="K96" s="181"/>
      <c r="L96" s="166"/>
      <c r="M96" s="54"/>
      <c r="N96" s="55"/>
    </row>
    <row r="97" spans="2:14" ht="10.5" customHeight="1" thickBot="1" x14ac:dyDescent="0.3">
      <c r="B97" s="313"/>
      <c r="C97" s="314"/>
      <c r="D97" s="314"/>
      <c r="E97" s="314"/>
      <c r="F97" s="314"/>
      <c r="G97" s="314"/>
      <c r="H97" s="314"/>
      <c r="I97" s="314"/>
      <c r="J97" s="315"/>
      <c r="K97" s="314"/>
      <c r="L97" s="316"/>
      <c r="M97" s="316"/>
      <c r="N97" s="319"/>
    </row>
    <row r="98" spans="2:14" ht="15.75" thickBot="1" x14ac:dyDescent="0.3">
      <c r="B98" s="329" t="s">
        <v>0</v>
      </c>
      <c r="C98" s="339" t="s">
        <v>28</v>
      </c>
      <c r="D98" s="340"/>
      <c r="E98" s="340"/>
      <c r="F98" s="340"/>
      <c r="G98" s="340"/>
      <c r="H98" s="340"/>
      <c r="I98" s="341"/>
      <c r="J98" s="266" t="s">
        <v>1</v>
      </c>
      <c r="K98" s="320"/>
      <c r="L98" s="208" t="s">
        <v>96</v>
      </c>
      <c r="M98" s="234"/>
      <c r="N98" s="56"/>
    </row>
    <row r="99" spans="2:14" ht="15.75" thickBot="1" x14ac:dyDescent="0.3">
      <c r="B99" s="322"/>
      <c r="C99" s="121" t="s">
        <v>2</v>
      </c>
      <c r="D99" s="122" t="s">
        <v>3</v>
      </c>
      <c r="E99" s="122" t="s">
        <v>4</v>
      </c>
      <c r="F99" s="122" t="s">
        <v>5</v>
      </c>
      <c r="G99" s="122" t="s">
        <v>6</v>
      </c>
      <c r="H99" s="122" t="s">
        <v>7</v>
      </c>
      <c r="I99" s="123" t="s">
        <v>8</v>
      </c>
      <c r="J99" s="267"/>
      <c r="K99" s="300"/>
      <c r="L99" s="149" t="s">
        <v>112</v>
      </c>
      <c r="M99" s="50"/>
      <c r="N99" s="51"/>
    </row>
    <row r="100" spans="2:14" x14ac:dyDescent="0.25">
      <c r="B100" s="116"/>
      <c r="C100" s="343"/>
      <c r="D100" s="344"/>
      <c r="E100" s="344"/>
      <c r="F100" s="344"/>
      <c r="G100" s="344"/>
      <c r="H100" s="90">
        <v>44470</v>
      </c>
      <c r="I100" s="124">
        <v>44471</v>
      </c>
      <c r="J100" s="97">
        <v>2</v>
      </c>
      <c r="K100" s="300"/>
      <c r="L100" s="155" t="s">
        <v>42</v>
      </c>
      <c r="M100" s="50"/>
      <c r="N100" s="51"/>
    </row>
    <row r="101" spans="2:14" x14ac:dyDescent="0.25">
      <c r="B101" s="116">
        <v>11</v>
      </c>
      <c r="C101" s="24">
        <v>44472</v>
      </c>
      <c r="D101" s="27">
        <v>44473</v>
      </c>
      <c r="E101" s="27">
        <v>44474</v>
      </c>
      <c r="F101" s="27">
        <v>44475</v>
      </c>
      <c r="G101" s="27">
        <v>44476</v>
      </c>
      <c r="H101" s="27">
        <v>44477</v>
      </c>
      <c r="I101" s="101">
        <v>44478</v>
      </c>
      <c r="J101" s="97">
        <v>6</v>
      </c>
      <c r="K101" s="300"/>
      <c r="L101" s="155" t="s">
        <v>97</v>
      </c>
      <c r="M101" s="50"/>
      <c r="N101" s="51"/>
    </row>
    <row r="102" spans="2:14" x14ac:dyDescent="0.25">
      <c r="B102" s="116"/>
      <c r="C102" s="24">
        <v>44479</v>
      </c>
      <c r="D102" s="26">
        <v>44480</v>
      </c>
      <c r="E102" s="26">
        <v>44481</v>
      </c>
      <c r="F102" s="26">
        <v>44482</v>
      </c>
      <c r="G102" s="26">
        <v>44483</v>
      </c>
      <c r="H102" s="26">
        <v>44484</v>
      </c>
      <c r="I102" s="99">
        <v>44485</v>
      </c>
      <c r="J102" s="97">
        <v>0</v>
      </c>
      <c r="K102" s="300"/>
      <c r="L102" s="159" t="s">
        <v>98</v>
      </c>
      <c r="M102" s="52"/>
      <c r="N102" s="53"/>
    </row>
    <row r="103" spans="2:14" ht="15.75" thickBot="1" x14ac:dyDescent="0.3">
      <c r="B103" s="116">
        <v>12</v>
      </c>
      <c r="C103" s="24">
        <v>44486</v>
      </c>
      <c r="D103" s="27">
        <v>44487</v>
      </c>
      <c r="E103" s="27">
        <v>44488</v>
      </c>
      <c r="F103" s="27">
        <v>44489</v>
      </c>
      <c r="G103" s="27">
        <v>44490</v>
      </c>
      <c r="H103" s="27">
        <v>44491</v>
      </c>
      <c r="I103" s="101">
        <v>44492</v>
      </c>
      <c r="J103" s="97">
        <v>6</v>
      </c>
      <c r="K103" s="300"/>
      <c r="L103" s="155" t="s">
        <v>99</v>
      </c>
      <c r="M103" s="52"/>
      <c r="N103" s="53"/>
    </row>
    <row r="104" spans="2:14" x14ac:dyDescent="0.25">
      <c r="B104" s="116">
        <v>13</v>
      </c>
      <c r="C104" s="24">
        <v>44493</v>
      </c>
      <c r="D104" s="62">
        <v>44494</v>
      </c>
      <c r="E104" s="62">
        <v>44495</v>
      </c>
      <c r="F104" s="62">
        <v>44496</v>
      </c>
      <c r="G104" s="27">
        <v>28</v>
      </c>
      <c r="H104" s="27">
        <v>44498</v>
      </c>
      <c r="I104" s="101">
        <v>44499</v>
      </c>
      <c r="J104" s="97">
        <v>6</v>
      </c>
      <c r="K104" s="300"/>
      <c r="L104" s="235" t="s">
        <v>95</v>
      </c>
      <c r="M104" s="48"/>
      <c r="N104" s="49"/>
    </row>
    <row r="105" spans="2:14" ht="15.75" thickBot="1" x14ac:dyDescent="0.3">
      <c r="B105" s="117"/>
      <c r="C105" s="25">
        <v>44500</v>
      </c>
      <c r="D105" s="254"/>
      <c r="E105" s="255"/>
      <c r="F105" s="255"/>
      <c r="G105" s="255"/>
      <c r="H105" s="255"/>
      <c r="I105" s="256"/>
      <c r="J105" s="118"/>
      <c r="K105" s="342"/>
      <c r="L105" s="156" t="s">
        <v>100</v>
      </c>
      <c r="M105" s="58"/>
      <c r="N105" s="59"/>
    </row>
    <row r="106" spans="2:14" ht="8.25" customHeight="1" thickBot="1" x14ac:dyDescent="0.3">
      <c r="B106" s="35"/>
      <c r="C106" s="36"/>
      <c r="D106" s="36"/>
      <c r="E106" s="36"/>
      <c r="F106" s="36"/>
      <c r="G106" s="36"/>
      <c r="H106" s="36"/>
      <c r="I106" s="36"/>
      <c r="J106" s="36"/>
      <c r="K106" s="39"/>
      <c r="L106" s="287"/>
      <c r="M106" s="287"/>
      <c r="N106" s="288"/>
    </row>
    <row r="107" spans="2:14" ht="15.75" thickBot="1" x14ac:dyDescent="0.3">
      <c r="B107" s="329" t="s">
        <v>0</v>
      </c>
      <c r="C107" s="326" t="s">
        <v>29</v>
      </c>
      <c r="D107" s="327"/>
      <c r="E107" s="327"/>
      <c r="F107" s="327"/>
      <c r="G107" s="327"/>
      <c r="H107" s="327"/>
      <c r="I107" s="328"/>
      <c r="J107" s="266" t="s">
        <v>1</v>
      </c>
      <c r="K107" s="320"/>
      <c r="L107" s="63"/>
      <c r="M107" s="178"/>
      <c r="N107" s="179"/>
    </row>
    <row r="108" spans="2:14" ht="15.75" thickBot="1" x14ac:dyDescent="0.3">
      <c r="B108" s="322"/>
      <c r="C108" s="121" t="s">
        <v>2</v>
      </c>
      <c r="D108" s="122" t="s">
        <v>3</v>
      </c>
      <c r="E108" s="122" t="s">
        <v>4</v>
      </c>
      <c r="F108" s="122" t="s">
        <v>5</v>
      </c>
      <c r="G108" s="122" t="s">
        <v>6</v>
      </c>
      <c r="H108" s="122" t="s">
        <v>7</v>
      </c>
      <c r="I108" s="123" t="s">
        <v>8</v>
      </c>
      <c r="J108" s="267"/>
      <c r="K108" s="300"/>
      <c r="L108" s="155" t="s">
        <v>43</v>
      </c>
      <c r="M108" s="60"/>
      <c r="N108" s="61"/>
    </row>
    <row r="109" spans="2:14" x14ac:dyDescent="0.25">
      <c r="B109" s="137">
        <v>14</v>
      </c>
      <c r="C109" s="119"/>
      <c r="D109" s="120">
        <v>44501</v>
      </c>
      <c r="E109" s="120">
        <v>44502</v>
      </c>
      <c r="F109" s="107">
        <v>44503</v>
      </c>
      <c r="G109" s="107">
        <v>44504</v>
      </c>
      <c r="H109" s="107">
        <v>44505</v>
      </c>
      <c r="I109" s="108">
        <v>44506</v>
      </c>
      <c r="J109" s="97">
        <v>4</v>
      </c>
      <c r="K109" s="300"/>
      <c r="L109" s="155" t="s">
        <v>101</v>
      </c>
      <c r="M109" s="50"/>
      <c r="N109" s="51"/>
    </row>
    <row r="110" spans="2:14" x14ac:dyDescent="0.25">
      <c r="B110" s="137">
        <v>15</v>
      </c>
      <c r="C110" s="24">
        <v>44507</v>
      </c>
      <c r="D110" s="231">
        <v>44508</v>
      </c>
      <c r="E110" s="231">
        <v>44509</v>
      </c>
      <c r="F110" s="231">
        <v>44510</v>
      </c>
      <c r="G110" s="231">
        <v>44511</v>
      </c>
      <c r="H110" s="231">
        <v>44512</v>
      </c>
      <c r="I110" s="232">
        <v>44513</v>
      </c>
      <c r="J110" s="97">
        <v>6</v>
      </c>
      <c r="K110" s="300"/>
      <c r="L110" s="233" t="s">
        <v>124</v>
      </c>
      <c r="M110" s="50"/>
      <c r="N110" s="51"/>
    </row>
    <row r="111" spans="2:14" x14ac:dyDescent="0.25">
      <c r="B111" s="137">
        <v>16</v>
      </c>
      <c r="C111" s="24">
        <v>44514</v>
      </c>
      <c r="D111" s="26">
        <v>44515</v>
      </c>
      <c r="E111" s="27">
        <v>44516</v>
      </c>
      <c r="F111" s="27">
        <v>44517</v>
      </c>
      <c r="G111" s="27">
        <v>44518</v>
      </c>
      <c r="H111" s="27">
        <v>44519</v>
      </c>
      <c r="I111" s="101">
        <v>44520</v>
      </c>
      <c r="J111" s="97">
        <v>5</v>
      </c>
      <c r="K111" s="300"/>
      <c r="L111" s="155" t="s">
        <v>102</v>
      </c>
      <c r="M111" s="37"/>
      <c r="N111" s="38"/>
    </row>
    <row r="112" spans="2:14" x14ac:dyDescent="0.25">
      <c r="B112" s="137">
        <v>17</v>
      </c>
      <c r="C112" s="24">
        <v>44521</v>
      </c>
      <c r="D112" s="27">
        <v>44522</v>
      </c>
      <c r="E112" s="27">
        <v>44523</v>
      </c>
      <c r="F112" s="27">
        <v>44524</v>
      </c>
      <c r="G112" s="27">
        <v>44525</v>
      </c>
      <c r="H112" s="27">
        <v>44526</v>
      </c>
      <c r="I112" s="101">
        <v>44527</v>
      </c>
      <c r="J112" s="97">
        <v>6</v>
      </c>
      <c r="K112" s="300"/>
      <c r="L112" s="165" t="s">
        <v>103</v>
      </c>
      <c r="M112" s="48"/>
      <c r="N112" s="49"/>
    </row>
    <row r="113" spans="2:14" ht="15.75" thickBot="1" x14ac:dyDescent="0.3">
      <c r="B113" s="31"/>
      <c r="C113" s="25">
        <v>44528</v>
      </c>
      <c r="D113" s="28">
        <v>44529</v>
      </c>
      <c r="E113" s="28">
        <v>44530</v>
      </c>
      <c r="F113" s="254"/>
      <c r="G113" s="255"/>
      <c r="H113" s="255"/>
      <c r="I113" s="256"/>
      <c r="J113" s="118">
        <v>2</v>
      </c>
      <c r="K113" s="342"/>
      <c r="L113" s="57"/>
      <c r="M113" s="58"/>
      <c r="N113" s="59"/>
    </row>
    <row r="114" spans="2:14" ht="8.25" customHeight="1" thickBot="1" x14ac:dyDescent="0.3">
      <c r="B114" s="35"/>
      <c r="C114" s="36"/>
      <c r="D114" s="36"/>
      <c r="E114" s="36"/>
      <c r="F114" s="36"/>
      <c r="G114" s="36"/>
      <c r="H114" s="36"/>
      <c r="I114" s="36"/>
      <c r="J114" s="36"/>
      <c r="K114" s="34"/>
      <c r="L114" s="324"/>
      <c r="M114" s="324"/>
      <c r="N114" s="325"/>
    </row>
    <row r="115" spans="2:14" ht="15.75" thickBot="1" x14ac:dyDescent="0.3">
      <c r="B115" s="329" t="s">
        <v>0</v>
      </c>
      <c r="C115" s="326" t="s">
        <v>30</v>
      </c>
      <c r="D115" s="327"/>
      <c r="E115" s="327"/>
      <c r="F115" s="327"/>
      <c r="G115" s="327"/>
      <c r="H115" s="327"/>
      <c r="I115" s="328"/>
      <c r="J115" s="266" t="s">
        <v>1</v>
      </c>
      <c r="K115" s="297"/>
      <c r="L115" s="165" t="s">
        <v>61</v>
      </c>
      <c r="M115" s="66"/>
      <c r="N115" s="67"/>
    </row>
    <row r="116" spans="2:14" ht="15.75" thickBot="1" x14ac:dyDescent="0.3">
      <c r="B116" s="322"/>
      <c r="C116" s="121" t="s">
        <v>2</v>
      </c>
      <c r="D116" s="122" t="s">
        <v>3</v>
      </c>
      <c r="E116" s="122" t="s">
        <v>4</v>
      </c>
      <c r="F116" s="122" t="s">
        <v>5</v>
      </c>
      <c r="G116" s="122" t="s">
        <v>6</v>
      </c>
      <c r="H116" s="122" t="s">
        <v>7</v>
      </c>
      <c r="I116" s="123" t="s">
        <v>8</v>
      </c>
      <c r="J116" s="267"/>
      <c r="K116" s="298"/>
      <c r="L116" s="192" t="s">
        <v>104</v>
      </c>
      <c r="M116" s="32"/>
      <c r="N116" s="40"/>
    </row>
    <row r="117" spans="2:14" x14ac:dyDescent="0.25">
      <c r="B117" s="116">
        <v>18</v>
      </c>
      <c r="C117" s="333"/>
      <c r="D117" s="334"/>
      <c r="E117" s="335"/>
      <c r="F117" s="107">
        <v>44531</v>
      </c>
      <c r="G117" s="107">
        <v>44532</v>
      </c>
      <c r="H117" s="107">
        <v>44533</v>
      </c>
      <c r="I117" s="108">
        <v>44534</v>
      </c>
      <c r="J117" s="97">
        <v>4</v>
      </c>
      <c r="K117" s="298"/>
      <c r="L117" s="158" t="s">
        <v>63</v>
      </c>
      <c r="M117" s="32"/>
      <c r="N117" s="40"/>
    </row>
    <row r="118" spans="2:14" x14ac:dyDescent="0.25">
      <c r="B118" s="116">
        <v>19</v>
      </c>
      <c r="C118" s="24">
        <v>44535</v>
      </c>
      <c r="D118" s="27">
        <v>44536</v>
      </c>
      <c r="E118" s="27">
        <v>44537</v>
      </c>
      <c r="F118" s="27">
        <v>44538</v>
      </c>
      <c r="G118" s="27">
        <v>44539</v>
      </c>
      <c r="H118" s="27">
        <v>44540</v>
      </c>
      <c r="I118" s="101">
        <v>44541</v>
      </c>
      <c r="J118" s="97">
        <v>6</v>
      </c>
      <c r="K118" s="298"/>
      <c r="L118" s="160" t="s">
        <v>105</v>
      </c>
      <c r="M118" s="32"/>
      <c r="N118" s="40"/>
    </row>
    <row r="119" spans="2:14" x14ac:dyDescent="0.25">
      <c r="B119" s="116">
        <v>20</v>
      </c>
      <c r="C119" s="24">
        <v>44542</v>
      </c>
      <c r="D119" s="27">
        <v>44543</v>
      </c>
      <c r="E119" s="27">
        <v>44544</v>
      </c>
      <c r="F119" s="27">
        <v>44545</v>
      </c>
      <c r="G119" s="27">
        <v>44546</v>
      </c>
      <c r="H119" s="27">
        <v>44547</v>
      </c>
      <c r="I119" s="101">
        <v>44548</v>
      </c>
      <c r="J119" s="97">
        <v>6</v>
      </c>
      <c r="K119" s="298"/>
      <c r="L119" s="158" t="s">
        <v>62</v>
      </c>
      <c r="M119" s="32"/>
      <c r="N119" s="40"/>
    </row>
    <row r="120" spans="2:14" x14ac:dyDescent="0.25">
      <c r="B120" s="115"/>
      <c r="C120" s="24">
        <v>44549</v>
      </c>
      <c r="D120" s="27">
        <v>44550</v>
      </c>
      <c r="E120" s="91">
        <v>44551</v>
      </c>
      <c r="F120" s="138">
        <v>44552</v>
      </c>
      <c r="G120" s="27">
        <v>44553</v>
      </c>
      <c r="H120" s="27">
        <v>44554</v>
      </c>
      <c r="I120" s="99">
        <v>44555</v>
      </c>
      <c r="J120" s="97"/>
      <c r="K120" s="298"/>
      <c r="L120" s="160" t="s">
        <v>44</v>
      </c>
      <c r="M120" s="32"/>
      <c r="N120" s="40"/>
    </row>
    <row r="121" spans="2:14" ht="15.75" thickBot="1" x14ac:dyDescent="0.3">
      <c r="B121" s="139"/>
      <c r="C121" s="25">
        <v>44556</v>
      </c>
      <c r="D121" s="28">
        <v>44557</v>
      </c>
      <c r="E121" s="28">
        <v>44558</v>
      </c>
      <c r="F121" s="28">
        <v>44559</v>
      </c>
      <c r="G121" s="28">
        <v>44560</v>
      </c>
      <c r="H121" s="28">
        <v>44561</v>
      </c>
      <c r="I121" s="102"/>
      <c r="J121" s="103"/>
      <c r="K121" s="298"/>
      <c r="L121" s="158" t="s">
        <v>107</v>
      </c>
      <c r="M121" s="32"/>
      <c r="N121" s="40"/>
    </row>
    <row r="122" spans="2:14" ht="15.75" thickBot="1" x14ac:dyDescent="0.3">
      <c r="B122" s="14"/>
      <c r="C122" s="15"/>
      <c r="D122" s="15"/>
      <c r="E122" s="15"/>
      <c r="F122" s="15"/>
      <c r="G122" s="15"/>
      <c r="H122" s="15"/>
      <c r="I122" s="68"/>
      <c r="J122" s="73">
        <f>SUM(J117:J121,J79:J83,J87:J91,J100:J105,J109:J113)</f>
        <v>102</v>
      </c>
      <c r="K122" s="298"/>
      <c r="L122" s="158" t="s">
        <v>106</v>
      </c>
      <c r="M122" s="64"/>
      <c r="N122" s="65"/>
    </row>
    <row r="123" spans="2:14" ht="15.75" thickBot="1" x14ac:dyDescent="0.3">
      <c r="B123" s="330" t="s">
        <v>45</v>
      </c>
      <c r="C123" s="331"/>
      <c r="D123" s="331"/>
      <c r="E123" s="331"/>
      <c r="F123" s="331"/>
      <c r="G123" s="331"/>
      <c r="H123" s="331"/>
      <c r="I123" s="331"/>
      <c r="J123" s="331"/>
      <c r="K123" s="331"/>
      <c r="L123" s="331"/>
      <c r="M123" s="331"/>
      <c r="N123" s="332"/>
    </row>
    <row r="124" spans="2:14" x14ac:dyDescent="0.25">
      <c r="L124" s="295"/>
      <c r="M124" s="295"/>
      <c r="N124" s="295"/>
    </row>
    <row r="129" spans="12:13" ht="15.75" x14ac:dyDescent="0.25">
      <c r="M129" s="2"/>
    </row>
    <row r="130" spans="12:13" ht="15.75" x14ac:dyDescent="0.25">
      <c r="L130" s="2"/>
    </row>
  </sheetData>
  <mergeCells count="108">
    <mergeCell ref="E10:I10"/>
    <mergeCell ref="C13:I13"/>
    <mergeCell ref="K13:K20"/>
    <mergeCell ref="L20:N20"/>
    <mergeCell ref="L13:N13"/>
    <mergeCell ref="L14:N14"/>
    <mergeCell ref="L55:N55"/>
    <mergeCell ref="C22:I22"/>
    <mergeCell ref="B13:B14"/>
    <mergeCell ref="J10:L10"/>
    <mergeCell ref="M10:N10"/>
    <mergeCell ref="K22:K28"/>
    <mergeCell ref="B33:N33"/>
    <mergeCell ref="L35:N35"/>
    <mergeCell ref="B42:N42"/>
    <mergeCell ref="B50:N50"/>
    <mergeCell ref="B22:B23"/>
    <mergeCell ref="J22:J23"/>
    <mergeCell ref="J34:J35"/>
    <mergeCell ref="K43:K49"/>
    <mergeCell ref="J43:J44"/>
    <mergeCell ref="L52:N52"/>
    <mergeCell ref="B43:B44"/>
    <mergeCell ref="C34:I34"/>
    <mergeCell ref="C43:I43"/>
    <mergeCell ref="K34:K41"/>
    <mergeCell ref="B98:B99"/>
    <mergeCell ref="J98:J99"/>
    <mergeCell ref="C107:I107"/>
    <mergeCell ref="C98:I98"/>
    <mergeCell ref="K107:K113"/>
    <mergeCell ref="K98:K105"/>
    <mergeCell ref="C60:I60"/>
    <mergeCell ref="C51:I51"/>
    <mergeCell ref="C69:I69"/>
    <mergeCell ref="B69:B70"/>
    <mergeCell ref="C100:G100"/>
    <mergeCell ref="D105:I105"/>
    <mergeCell ref="J60:J61"/>
    <mergeCell ref="J85:J86"/>
    <mergeCell ref="C85:I85"/>
    <mergeCell ref="C77:I77"/>
    <mergeCell ref="B34:B35"/>
    <mergeCell ref="B51:B52"/>
    <mergeCell ref="B60:B61"/>
    <mergeCell ref="J51:J52"/>
    <mergeCell ref="B67:N67"/>
    <mergeCell ref="J77:J78"/>
    <mergeCell ref="L114:N114"/>
    <mergeCell ref="L124:N124"/>
    <mergeCell ref="C115:I115"/>
    <mergeCell ref="B115:B116"/>
    <mergeCell ref="J115:J116"/>
    <mergeCell ref="B123:N123"/>
    <mergeCell ref="B107:B108"/>
    <mergeCell ref="J107:J108"/>
    <mergeCell ref="C117:E117"/>
    <mergeCell ref="F113:I113"/>
    <mergeCell ref="K115:K122"/>
    <mergeCell ref="B85:B86"/>
    <mergeCell ref="L34:N34"/>
    <mergeCell ref="L106:N106"/>
    <mergeCell ref="L36:N36"/>
    <mergeCell ref="L37:N37"/>
    <mergeCell ref="L39:N39"/>
    <mergeCell ref="L57:N57"/>
    <mergeCell ref="K51:K58"/>
    <mergeCell ref="K60:K66"/>
    <mergeCell ref="L61:N61"/>
    <mergeCell ref="L58:N58"/>
    <mergeCell ref="L40:N40"/>
    <mergeCell ref="L45:N45"/>
    <mergeCell ref="L43:N43"/>
    <mergeCell ref="L44:N44"/>
    <mergeCell ref="B68:N68"/>
    <mergeCell ref="B84:N84"/>
    <mergeCell ref="B97:N97"/>
    <mergeCell ref="B59:N59"/>
    <mergeCell ref="B76:N76"/>
    <mergeCell ref="K69:K75"/>
    <mergeCell ref="K77:K83"/>
    <mergeCell ref="K85:K91"/>
    <mergeCell ref="J69:J70"/>
    <mergeCell ref="B77:B78"/>
    <mergeCell ref="L46:N46"/>
    <mergeCell ref="I2:N4"/>
    <mergeCell ref="D20:I20"/>
    <mergeCell ref="C45:F45"/>
    <mergeCell ref="G66:I66"/>
    <mergeCell ref="C62:D62"/>
    <mergeCell ref="C71:F71"/>
    <mergeCell ref="H91:I91"/>
    <mergeCell ref="C87:E87"/>
    <mergeCell ref="G40:I40"/>
    <mergeCell ref="L38:N38"/>
    <mergeCell ref="J5:L5"/>
    <mergeCell ref="B6:D6"/>
    <mergeCell ref="E6:I6"/>
    <mergeCell ref="B5:I5"/>
    <mergeCell ref="J13:J14"/>
    <mergeCell ref="B12:N12"/>
    <mergeCell ref="B7:D7"/>
    <mergeCell ref="E7:I7"/>
    <mergeCell ref="B8:I8"/>
    <mergeCell ref="B9:D9"/>
    <mergeCell ref="E9:I9"/>
    <mergeCell ref="B10:D10"/>
    <mergeCell ref="L41:N41"/>
  </mergeCells>
  <pageMargins left="0.25" right="0.25" top="0.75" bottom="0.75" header="0.3" footer="0.3"/>
  <pageSetup paperSize="9" scale="62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Aparecida F. Ribeiro</dc:creator>
  <cp:lastModifiedBy>Rosana</cp:lastModifiedBy>
  <cp:lastPrinted>2020-09-15T17:33:11Z</cp:lastPrinted>
  <dcterms:created xsi:type="dcterms:W3CDTF">2019-08-14T20:34:59Z</dcterms:created>
  <dcterms:modified xsi:type="dcterms:W3CDTF">2020-12-16T18:52:28Z</dcterms:modified>
</cp:coreProperties>
</file>